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 activeTab="1"/>
  </bookViews>
  <sheets>
    <sheet name="TUẦN 2" sheetId="1" r:id="rId1"/>
    <sheet name="TUẦN 3 " sheetId="2" r:id="rId2"/>
    <sheet name="TUẦN 4" sheetId="3" r:id="rId3"/>
    <sheet name="TUẦN 7" sheetId="4" r:id="rId4"/>
    <sheet name="TUẦN 8" sheetId="5" r:id="rId5"/>
    <sheet name="TUẦN 10" sheetId="6" r:id="rId6"/>
    <sheet name="TUẦN 12" sheetId="7" r:id="rId7"/>
    <sheet name="TUẦN 13" sheetId="8" r:id="rId8"/>
    <sheet name="TUẦN 14" sheetId="9" r:id="rId9"/>
    <sheet name="TUẦN 15" sheetId="10" r:id="rId10"/>
    <sheet name="TUẦN 16" sheetId="11" r:id="rId11"/>
    <sheet name="TUẦN 17" sheetId="12" r:id="rId12"/>
    <sheet name="TUẦN 18" sheetId="13" r:id="rId13"/>
    <sheet name="TUẦN 20" sheetId="14" r:id="rId14"/>
  </sheets>
  <calcPr calcId="145621"/>
</workbook>
</file>

<file path=xl/calcChain.xml><?xml version="1.0" encoding="utf-8"?>
<calcChain xmlns="http://schemas.openxmlformats.org/spreadsheetml/2006/main">
  <c r="G43" i="14" l="1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43" i="13" l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43" i="12" l="1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43" i="11" l="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43" i="10" l="1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43" i="9" l="1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43" i="8" l="1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43" i="7" l="1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43" i="5" l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43" i="4" l="1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43" i="3" l="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<sst xmlns="http://schemas.openxmlformats.org/spreadsheetml/2006/main" count="1330" uniqueCount="318">
  <si>
    <t>2019-2020</t>
  </si>
  <si>
    <t>-</t>
  </si>
  <si>
    <t>Thứ</t>
  </si>
  <si>
    <t>Ngày</t>
  </si>
  <si>
    <t>SÁNG</t>
  </si>
  <si>
    <t>CHIỀU</t>
  </si>
  <si>
    <t>Tiết</t>
  </si>
  <si>
    <t>BÀI GIẢNG  - CÁN BỘ GiẢNG</t>
  </si>
  <si>
    <t>Lớp</t>
  </si>
  <si>
    <t>Địa điểm</t>
  </si>
  <si>
    <t>BÀI GIẢNG - CÁN BỘ GiẢNG</t>
  </si>
  <si>
    <t>Chú ý:</t>
  </si>
  <si>
    <t>HAI</t>
  </si>
  <si>
    <t>1) HKII tất cả các đối tượng đều học tín chỉ
2) Tiết 1: 7h30-8h20
tiết 2: 8h20-9h10
tiết 3: 9h30-10h20
tiết 4: 10h20-11h10</t>
  </si>
  <si>
    <t>BA</t>
  </si>
  <si>
    <t>LT: 6-7
LT: 8-9</t>
  </si>
  <si>
    <t xml:space="preserve">3) Tiết 6: 13h30-14h20
tiết 7: 14h20-15h10
tiết 8: 15h30-16h20
tiết 9: 16h20-17h10
</t>
  </si>
  <si>
    <t>TƯ</t>
  </si>
  <si>
    <t>NĂM</t>
  </si>
  <si>
    <t>SÁU</t>
  </si>
  <si>
    <t>BẢY</t>
  </si>
  <si>
    <t>Ghi chú:</t>
  </si>
  <si>
    <t>Thống kê buổi giảng thực tập</t>
  </si>
  <si>
    <t>Lop Y40</t>
  </si>
  <si>
    <t>SCT = 24</t>
  </si>
  <si>
    <t>Viêm+RLCTM</t>
  </si>
  <si>
    <t>RLCHMN</t>
  </si>
  <si>
    <t>RLHH</t>
  </si>
  <si>
    <t>SMM+RLTN</t>
  </si>
  <si>
    <t>Tổng giờ</t>
  </si>
  <si>
    <t>Dung</t>
  </si>
  <si>
    <t>Long</t>
  </si>
  <si>
    <t>Của</t>
  </si>
  <si>
    <t>Trúc</t>
  </si>
  <si>
    <t>Loan</t>
  </si>
  <si>
    <t>Lop D40</t>
  </si>
  <si>
    <t>SCT = 6</t>
  </si>
  <si>
    <t>Lop RHM40</t>
  </si>
  <si>
    <t>SCT = 3</t>
  </si>
  <si>
    <t>Lop YHCT40</t>
  </si>
  <si>
    <t>SCT = 4</t>
  </si>
  <si>
    <t>Lop YHDP40</t>
  </si>
  <si>
    <t>Tiết 1: 7h30-8h20</t>
  </si>
  <si>
    <t>Tiết 6: 13h30-14h20</t>
  </si>
  <si>
    <t>tiết 2: 8h20-9h10</t>
  </si>
  <si>
    <t>tiết 7: 14h20-15h10</t>
  </si>
  <si>
    <t>tiết 3: 9h30-10h20</t>
  </si>
  <si>
    <t>tiết 8: 15h30-16h20</t>
  </si>
  <si>
    <t>tiết 4: 10h20-11h10</t>
  </si>
  <si>
    <t>tiết 9: 16h20-17h10</t>
  </si>
  <si>
    <t>LỊCH GIẢNG LÝ THUYẾT VÀ THỰC TẬP HK II</t>
  </si>
  <si>
    <t>LT: 8-9</t>
  </si>
  <si>
    <t>Y-GH K43</t>
  </si>
  <si>
    <t>2.KY</t>
  </si>
  <si>
    <t xml:space="preserve">LT: 1-2
LT: 3-4
  </t>
  </si>
  <si>
    <t>DD-YTCC K44
Y-AB K43</t>
  </si>
  <si>
    <t>12.RD
1.RD</t>
  </si>
  <si>
    <t>Y-CD K43
Y-QR K43</t>
  </si>
  <si>
    <t>13.RD
12.KY</t>
  </si>
  <si>
    <t>Y-QR K43
Y-AB K43</t>
  </si>
  <si>
    <t>10.KY
1.RD</t>
  </si>
  <si>
    <t>Y-MN K43
Y-IK K43</t>
  </si>
  <si>
    <t>6.RD
4.RD</t>
  </si>
  <si>
    <t>Y-TV K43
Y-ABCD K42</t>
  </si>
  <si>
    <t>5.KY
HT.YTCC</t>
  </si>
  <si>
    <t>Y-EF K43
Y-EFGH K42</t>
  </si>
  <si>
    <t>3.KY
HT.YTCC</t>
  </si>
  <si>
    <t>TUẦN 2:</t>
  </si>
  <si>
    <t>14/3/2020</t>
  </si>
  <si>
    <t>Các khái niệm cơ bản  (PGs.Dung)</t>
  </si>
  <si>
    <t>Các khái niệm cơ bản  (PGs.Dung)
Đại cương về SLB (PGs.Dung)</t>
  </si>
  <si>
    <t xml:space="preserve">
Các khái niệm cơ bản  (PGs.Dung)</t>
  </si>
  <si>
    <t>Đại cương về SLB (PGs.Dung)
Các khái niệm cơ bản (PGs.Dung)</t>
  </si>
  <si>
    <t>Y-CD K43
CNXN K31</t>
  </si>
  <si>
    <t>8.RD
7.KY</t>
  </si>
  <si>
    <t xml:space="preserve">LT: 1-2
LT: 3-4
LT: 1-2
LT: 3-4
  </t>
  </si>
  <si>
    <t>XN K44
Y-TV K43
CNXN K31
CNXN K31</t>
  </si>
  <si>
    <t>6.RD
10.KT
7.KY
7.KY</t>
  </si>
  <si>
    <t>Các khái niệm cơ bản (PGs.Dung)
Rối loạn chuyển hóa Glucid (PGs.Dung)
Các đại phân tử sinh học (Ts.Loan)
Nhập môn SHPT (Ts.Long)</t>
  </si>
  <si>
    <t>RLCB kiềm toan và RLCH muối nước  (Ts.Long)
Đại cương về phản ứng dị ứng và bệnh dị ứng (PGs.Dung)</t>
  </si>
  <si>
    <t>Đại cương về SLB  + khái niệm cơ bản (PGs.Dung)
Dị nguyên (Ts.Loan)</t>
  </si>
  <si>
    <t>TUẦN 3:</t>
  </si>
  <si>
    <t>16/3/2020</t>
  </si>
  <si>
    <t>21/3/2020</t>
  </si>
  <si>
    <t>Đại cương SLB (PGs.Dung)
Các phương pháp chuẩn bị mẫu và tách chiết acid nucleic (Ths.Của)</t>
  </si>
  <si>
    <t xml:space="preserve">RL CB A-B và RLCH muối nước (Ts.Long)
</t>
  </si>
  <si>
    <t>RL CB A-B và RLCH muối nước (Ts.Long)
RL CB A-B và RLCH muối nước (Ts.Long)</t>
  </si>
  <si>
    <t>Các khái niệm cơ bản (PGs.Dung)
Đại cương SLB (PGs.Dung)</t>
  </si>
  <si>
    <t>RL CB A-B và RLCH muối nước (Ts.Long)
Viêm và sốt (Ts.Long)</t>
  </si>
  <si>
    <t>LT: 6-7</t>
  </si>
  <si>
    <t xml:space="preserve">LT: 1-2
LT: 3-4
LT: 1-2
LT: 3-4
  </t>
  </si>
  <si>
    <t>Rối loạn cấu tạo máu (Ts.Long)
Viêm và sốt (Ts.Long)
Kỹ thuật PCR (Ts.Loan)
Kỹ thuật Realtime-PCR (Ths.Của)</t>
  </si>
  <si>
    <t>XN K44
Y-TV K43
CNXN K31
CNXNK31</t>
  </si>
  <si>
    <t>6.RD
10.KT
7.KY
7.KY</t>
  </si>
  <si>
    <t>Rối loạn cấu tạo máu (Ts.Long)</t>
  </si>
  <si>
    <t>Viêm và sốt (Ts.Long)</t>
  </si>
  <si>
    <t>TUẦN 4:</t>
  </si>
  <si>
    <t>23/3/2020</t>
  </si>
  <si>
    <t>28/3/2020</t>
  </si>
  <si>
    <t xml:space="preserve">RLCH Glucid, lipid (PGs.Dung)
</t>
  </si>
  <si>
    <t>LT: 8-9
TH: 6-9</t>
  </si>
  <si>
    <t>2.KY
P.TH2</t>
  </si>
  <si>
    <t>SLB tuần hoàn (Ths.Của)
SLB tuần hoàn (Ths.Của)</t>
  </si>
  <si>
    <t>TH: 6-9</t>
  </si>
  <si>
    <t>P.TH2</t>
  </si>
  <si>
    <t>RLCB kiềm toan và RLCH muối nước
Sinh lý bệnh tuần hoàn (Ths.Của)</t>
  </si>
  <si>
    <t>Viêm và sốt (Ts.Long)
Sinh lý bệnh hô hấp (Ths.Của)</t>
  </si>
  <si>
    <t>Các khái niệm cơ bản (PGs.Dung)
Viêm và sốt (Ts.Long)</t>
  </si>
  <si>
    <t xml:space="preserve">Y-MN K43
Y-IK K43
</t>
  </si>
  <si>
    <t>6.RD
4.RD
P.TH2</t>
  </si>
  <si>
    <t xml:space="preserve">LT: 1-2
LT: 3-4
LT: 3-4
  </t>
  </si>
  <si>
    <t>Sinh lý bệnh tuần hoàn (Ths.Của)
Sinh lý bệnh tuần hoàn (Ths.Của)
Ứng dụng kỹ thuật SHPT trong Y dược (PGs.Dung)</t>
  </si>
  <si>
    <t xml:space="preserve">XN K44
Y-TV K43
CNXN K31
</t>
  </si>
  <si>
    <t xml:space="preserve">6.RD
10.KT
7.KY
</t>
  </si>
  <si>
    <t>Thi thực hành YSHPT và KTGK  lớp CNXN K31</t>
  </si>
  <si>
    <t>Của-Dũng</t>
  </si>
  <si>
    <t>TUẦN 7:</t>
  </si>
  <si>
    <t>13/4/2020</t>
  </si>
  <si>
    <t>Y-CD K42</t>
  </si>
  <si>
    <t>HT.YTCC</t>
  </si>
  <si>
    <t xml:space="preserve">SLB hô hấp (Ths.Của)
SLB tiêu hóa-gan mật (Ths.Của)
</t>
  </si>
  <si>
    <t xml:space="preserve">SLB hô hấp (Ths.Của)
SLB hô hấp (Ths.Của)
</t>
  </si>
  <si>
    <t xml:space="preserve">XN K44
Y-TV K43
</t>
  </si>
  <si>
    <t xml:space="preserve">6.RD
10.KT
</t>
  </si>
  <si>
    <t>TH: 6-8</t>
  </si>
  <si>
    <t>B1.SCT (Ths.Của)</t>
  </si>
  <si>
    <t>YTCC K44</t>
  </si>
  <si>
    <t>SLB tiêu hóa-gan mật (Ths.Của)
Mày đay-phù Quicke-DUTA (Ths.Của)</t>
  </si>
  <si>
    <t>Y-TV K43
Y-CD K42</t>
  </si>
  <si>
    <t>SLB tuần hoàn (Ths.Của)
Xơ cứng bì-lupus ban đỏ hệ thống (Ths.Của)</t>
  </si>
  <si>
    <t>Y-EF K43
Y-CD K42</t>
  </si>
  <si>
    <t>TUẦN 8:</t>
  </si>
  <si>
    <t>20/4/2020</t>
  </si>
  <si>
    <t xml:space="preserve">19h online lớp Y CD K42 (mày đay-phù Quincke-DUTA) </t>
  </si>
  <si>
    <t>LT: 6-7
LT: 8-9
TH: 6-9</t>
  </si>
  <si>
    <t xml:space="preserve">19h online lớp Y CD K42 (Xơ cứng bì và lupus ban đỏ) </t>
  </si>
  <si>
    <t>Y-EF K43
Y-CD K42
DD1 K44
DD2 K44</t>
  </si>
  <si>
    <t>3.KY
HT.YTCC
P.TH1
P.TH2</t>
  </si>
  <si>
    <t>TUẦN 10:</t>
  </si>
  <si>
    <t xml:space="preserve">LT: 1-2
  </t>
  </si>
  <si>
    <t>Y-CD K43</t>
  </si>
  <si>
    <t>8.RD</t>
  </si>
  <si>
    <t xml:space="preserve">LT: 8-9
</t>
  </si>
  <si>
    <t xml:space="preserve">SLB tuần hoàn (Ths.Của)
 </t>
  </si>
  <si>
    <t xml:space="preserve">Y-GH K43
</t>
  </si>
  <si>
    <t xml:space="preserve">2.KY
</t>
  </si>
  <si>
    <t>Viêm và sốt (Ts.Long)
Rối loạn cấu tạo máu (Ts.Long)</t>
  </si>
  <si>
    <t>Rối loạn cấu tạo máu (Ts.Long)
Rối loạn cấu tạo máu (Ts.Long)</t>
  </si>
  <si>
    <t>Các khái niệm cơ bản (PGs.Dung)
SLB tiêu hóa và gan mật (Ths.Của)</t>
  </si>
  <si>
    <t>LT: 6-7
LT: 8-9</t>
  </si>
  <si>
    <t xml:space="preserve">Viêm và sốt (Ts.Long)
Rối loạn cấu tạo máu (Ts.Long)
</t>
  </si>
  <si>
    <r>
      <t xml:space="preserve">Y-MN K43
Y-IK K43
</t>
    </r>
    <r>
      <rPr>
        <b/>
        <sz val="11"/>
        <color rgb="FF00B0F0"/>
        <rFont val="Calibri"/>
        <charset val="134"/>
      </rPr>
      <t xml:space="preserve">
</t>
    </r>
  </si>
  <si>
    <t xml:space="preserve">6.RD
4.RD
</t>
  </si>
  <si>
    <t>SLB hô hấp (Ths.Của)
SLB hô hấp (Ths.Của)</t>
  </si>
  <si>
    <t>LT: 1-2</t>
  </si>
  <si>
    <t>SLB tiêu hóa và gan mật (Ths.Của)</t>
  </si>
  <si>
    <t>Y-TV K43</t>
  </si>
  <si>
    <t xml:space="preserve">5.KY
</t>
  </si>
  <si>
    <t xml:space="preserve">LT: 6-7
</t>
  </si>
  <si>
    <t xml:space="preserve">RLCH Glucid và protid (PGs.Dung)
</t>
  </si>
  <si>
    <t>Y-EF K43</t>
  </si>
  <si>
    <t>3.KY</t>
  </si>
  <si>
    <t>TUẦN 12:</t>
  </si>
  <si>
    <t>18/5/2020</t>
  </si>
  <si>
    <t>24/5/2020</t>
  </si>
  <si>
    <t>RLCH protid và SLB tiết niệu (1 tiết) PGs.Dung</t>
  </si>
  <si>
    <t xml:space="preserve">LT: 6-7-8-9 (4 tiết)
</t>
  </si>
  <si>
    <t>SLB hô hấp và tiêu hóa-gan mật (Ths.Của)</t>
  </si>
  <si>
    <t xml:space="preserve">Y-GH K43
</t>
  </si>
  <si>
    <t xml:space="preserve">LT: 1-2
LT: 3-4
  </t>
  </si>
  <si>
    <t>Rối loạn cấu tạo máu (Ts.Long)
SLB nội tiết và Kháng nguyên (Ts.Long)</t>
  </si>
  <si>
    <t xml:space="preserve">DD-YTCC K44
Y-AB K43
</t>
  </si>
  <si>
    <t>12.RD
1.RD</t>
  </si>
  <si>
    <t>SLB tiêu hóa và gan mật (Ths.Của)
SLB nội tiết và Kháng nguyên (Ts.Long)</t>
  </si>
  <si>
    <t>SLB hô hấp (Ths.Của)</t>
  </si>
  <si>
    <t>Y-IK K43</t>
  </si>
  <si>
    <t>3.YT</t>
  </si>
  <si>
    <t>Kháng thể và Sự kết hợp KN-KT (Ts.Long)
Kháng thể và Sự kết hợp KN-KT (Ts.Long)</t>
  </si>
  <si>
    <t xml:space="preserve">LT: 6-7
LT: 8-9
</t>
  </si>
  <si>
    <t xml:space="preserve">Rối loạn cấu tạo máu (Ts.Long)
SLB tiêu hóa-gan mật (Ths.Của)
</t>
  </si>
  <si>
    <t>6.RD
4.RD</t>
  </si>
  <si>
    <t>Kháng nguyên và kháng thể (Ts.Long)
SLB nội tiết và Kháng nguyên (Ts.Long)</t>
  </si>
  <si>
    <t xml:space="preserve">LT: 1-2
LT: 1-4
  </t>
  </si>
  <si>
    <t>Kháng thể và Sự kết hợp KN-KT (Ts.Long)
SLB hô hấp, tiêu hóa và gan mật (Ths.Của)</t>
  </si>
  <si>
    <t xml:space="preserve">Y-TV K43
Y-MN K43
</t>
  </si>
  <si>
    <t>5.KY
?</t>
  </si>
  <si>
    <t xml:space="preserve">LT: 6-7-8-9 (4 tiết)
</t>
  </si>
  <si>
    <t>SLB tuần hoàn và hô hấp (Ths.Của)</t>
  </si>
  <si>
    <t>TUẦN 13:</t>
  </si>
  <si>
    <t>25/5/2020</t>
  </si>
  <si>
    <t>SLB tiết niệu (PGs.Dung)</t>
  </si>
  <si>
    <t xml:space="preserve">LT: 8-9 
</t>
  </si>
  <si>
    <t>RLCH glucid và lipid (PGs.Dung)</t>
  </si>
  <si>
    <t>SLB tiêu hóa và gan mật (Ths.Của)
RLCH protid và SLB tiết niệu (1 tiết) (PGs.Dung)</t>
  </si>
  <si>
    <t>B6.RLTH-GM (PGs.Dung)</t>
  </si>
  <si>
    <t>YTCC-K44</t>
  </si>
  <si>
    <t>P.TH1</t>
  </si>
  <si>
    <t xml:space="preserve">
Bổ thể (Ts.Loan)</t>
  </si>
  <si>
    <t>LT: 6-9</t>
  </si>
  <si>
    <t>SLB nội tiết, kháng nguyên, kháng thể và sự kết hợp kháng nguyên-kháng thể (Ts.Long)</t>
  </si>
  <si>
    <t xml:space="preserve">Y-EF K43
</t>
  </si>
  <si>
    <t>Nghỉ (ĐH Đảng)
Nghỉ (ĐH Đảng)</t>
  </si>
  <si>
    <t xml:space="preserve">LT: 1-2
  </t>
  </si>
  <si>
    <r>
      <t xml:space="preserve">Đại cương và hệ thống MD (PGs.Dung) + </t>
    </r>
    <r>
      <rPr>
        <b/>
        <sz val="11"/>
        <rFont val="Calibri"/>
        <family val="2"/>
        <scheme val="minor"/>
      </rPr>
      <t>KTGK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Thi thực hành DD-YTCC K44 lúc 7h30 (Của-Loan-Dũng)</t>
    </r>
    <r>
      <rPr>
        <sz val="11"/>
        <rFont val="Calibri"/>
        <family val="2"/>
        <scheme val="minor"/>
      </rPr>
      <t xml:space="preserve">
</t>
    </r>
  </si>
  <si>
    <t>Y-TV K43
P.TH1</t>
  </si>
  <si>
    <t>8.KT</t>
  </si>
  <si>
    <t xml:space="preserve">LT: 6-7 
</t>
  </si>
  <si>
    <t xml:space="preserve">RLCH lipid và SLB tiết niệu (PGs.Dung)
</t>
  </si>
  <si>
    <t>TUẦN 14:</t>
  </si>
  <si>
    <t>Đại cương và hệ thống MD (PGs.Dung)</t>
  </si>
  <si>
    <t>1.RD</t>
  </si>
  <si>
    <t xml:space="preserve">LT: 8-9 
</t>
  </si>
  <si>
    <t xml:space="preserve">Bổ thể (Ts.Loan)
</t>
  </si>
  <si>
    <t xml:space="preserve">Y-GH K43
</t>
  </si>
  <si>
    <t xml:space="preserve">2.KY                         
</t>
  </si>
  <si>
    <t>RLCH glucid và lipid (PGs.Dung)
Kháng thể và sự kết hợp kháng nguyên-kháng thể (Ts.Long)</t>
  </si>
  <si>
    <t xml:space="preserve">DD-YTCC K44
Y-AB K43
</t>
  </si>
  <si>
    <t>12.RD
10.KY</t>
  </si>
  <si>
    <r>
      <t xml:space="preserve">SLB nội tiết và Kháng nguyên (Ts.Long) + </t>
    </r>
    <r>
      <rPr>
        <b/>
        <sz val="11"/>
        <rFont val="Calibri"/>
        <family val="2"/>
        <scheme val="minor"/>
      </rPr>
      <t>9h30 KTGK (Ths.Của)</t>
    </r>
    <r>
      <rPr>
        <sz val="11"/>
        <rFont val="Calibri"/>
        <family val="2"/>
        <scheme val="minor"/>
      </rPr>
      <t xml:space="preserve">
RLCH glucid và lipid (PGs.Dung)</t>
    </r>
  </si>
  <si>
    <t>10.KY
10.KY</t>
  </si>
  <si>
    <t xml:space="preserve">LT: 1-2
LT: 1-2
LT: 3-4
  </t>
  </si>
  <si>
    <r>
      <t xml:space="preserve">RLCH protid và SLB tiết niệu (1 tiết) (PGs.Dung) + </t>
    </r>
    <r>
      <rPr>
        <b/>
        <sz val="11"/>
        <rFont val="Calibri"/>
        <family val="2"/>
        <scheme val="minor"/>
      </rPr>
      <t xml:space="preserve">9h30 KTGK (Ths.Của)
7h30 KTGK (Ths.Của) + 8h Bổ thể (Ts.Loan)
</t>
    </r>
    <r>
      <rPr>
        <sz val="11"/>
        <rFont val="Calibri"/>
        <family val="2"/>
        <scheme val="minor"/>
      </rPr>
      <t xml:space="preserve">SLB tiết niệu (PGs.Dung) </t>
    </r>
  </si>
  <si>
    <t>Y-QR K43
Y-AB K43
Y-AB K43</t>
  </si>
  <si>
    <t>10.KY
2.RD
10.KY</t>
  </si>
  <si>
    <t xml:space="preserve">LT: 6-7
LT: 8-9
</t>
  </si>
  <si>
    <t xml:space="preserve">RLCH glucid và protid (PGs.Dung)
Bổ thể (Ts.Loan)
B2.RLCHMN (Ts.Long)
</t>
  </si>
  <si>
    <r>
      <t xml:space="preserve">Y-MN K43
Y-IK K43
C1-K43
C2-K43
</t>
    </r>
    <r>
      <rPr>
        <b/>
        <sz val="11"/>
        <color rgb="FF00B0F0"/>
        <rFont val="Calibri"/>
        <family val="2"/>
      </rPr>
      <t xml:space="preserve">
</t>
    </r>
  </si>
  <si>
    <t>6.RD
4.RD
P.TH1
P.TH2</t>
  </si>
  <si>
    <t xml:space="preserve">LT: 1-4
LT: 3-4
  </t>
  </si>
  <si>
    <t xml:space="preserve">SLB tiết niệu, Đại cương và hệ thống MD (PGs.Dung)
Bổ thể (Ts.Loan)
</t>
  </si>
  <si>
    <t xml:space="preserve">1.RD
10.KY
</t>
  </si>
  <si>
    <t xml:space="preserve">LT: 6-9
LT: 8-9
</t>
  </si>
  <si>
    <t>SLB hô hấp, tiêu hóa và gan mật (Ths.Của)
SLB tiết niệu (PGs.Dung)</t>
  </si>
  <si>
    <t xml:space="preserve">Y-EF K43
Y-QR K43
</t>
  </si>
  <si>
    <t>2.KY
1.RD</t>
  </si>
  <si>
    <t xml:space="preserve">LT: 6-7
LT: 8-9
LT: 6-9
LT: 8-9
</t>
  </si>
  <si>
    <t>Đại cương phản ứng và bệnh dị ứng (PGs.Dung)
Hen phế quản (Ts.Long)
Mày đay-Dị ứng thức ăn-Lupus ban đỏ-Xơ cứng bì (Ths.Của)
Đại cương và hệ thống MD (PGs.Dung)</t>
  </si>
  <si>
    <t>Y-EFGH K42
Y-EFGH K42
Y-AB K42
Y-QR K43</t>
  </si>
  <si>
    <t xml:space="preserve">HT.YTCC
HT.YTCC
HT.KD
6.KY
</t>
  </si>
  <si>
    <t>TUẦN 15:</t>
  </si>
  <si>
    <t>13/6/2020</t>
  </si>
  <si>
    <t>SLB nội tiết và kháng nguyên (Ts.Long)</t>
  </si>
  <si>
    <t>Kháng thể, sự kết hợp kháng nguyên và kháng thể (Ts.Long)
Bổ thể (Ts.Loan)</t>
  </si>
  <si>
    <t>Y-CD K43
Y-CD K43</t>
  </si>
  <si>
    <t>11.RD
11.RD</t>
  </si>
  <si>
    <r>
      <rPr>
        <b/>
        <sz val="11"/>
        <rFont val="Calibri"/>
        <family val="2"/>
        <scheme val="minor"/>
      </rPr>
      <t>Đại cương SLB học</t>
    </r>
    <r>
      <rPr>
        <sz val="11"/>
        <rFont val="Calibri"/>
        <family val="2"/>
        <scheme val="minor"/>
      </rPr>
      <t xml:space="preserve"> và Đại cương về MDH (PGs.Dung)
</t>
    </r>
    <r>
      <rPr>
        <b/>
        <sz val="11"/>
        <rFont val="Calibri"/>
        <family val="2"/>
        <scheme val="minor"/>
      </rPr>
      <t>13h30 KTGK (Ths.Của)</t>
    </r>
    <r>
      <rPr>
        <sz val="11"/>
        <rFont val="Calibri"/>
        <family val="2"/>
        <scheme val="minor"/>
      </rPr>
      <t xml:space="preserve">  + 15h45 Hệ thống MD  (PGs.Dung)</t>
    </r>
  </si>
  <si>
    <t>Y-EF K43
Y-EF K43</t>
  </si>
  <si>
    <t>5.KY
5.KY</t>
  </si>
  <si>
    <t xml:space="preserve">LT: 6-7
LT: 8-9
</t>
  </si>
  <si>
    <r>
      <t xml:space="preserve">RLCH lipid và  SLB tiết niệu (PGs.Dung) + </t>
    </r>
    <r>
      <rPr>
        <b/>
        <sz val="11"/>
        <rFont val="Calibri"/>
        <family val="2"/>
        <scheme val="minor"/>
      </rPr>
      <t>15h30 KTGK (Ths.Của)</t>
    </r>
    <r>
      <rPr>
        <sz val="11"/>
        <rFont val="Calibri"/>
        <family val="2"/>
        <scheme val="minor"/>
      </rPr>
      <t xml:space="preserve">
RLCH glucid và lipid (PGs.Dung) (Ths.Của)
</t>
    </r>
  </si>
  <si>
    <r>
      <t xml:space="preserve">Y-MN K43
Y-IK K43
</t>
    </r>
    <r>
      <rPr>
        <b/>
        <sz val="11"/>
        <color rgb="FF00B0F0"/>
        <rFont val="Calibri"/>
        <charset val="134"/>
      </rPr>
      <t xml:space="preserve">
</t>
    </r>
  </si>
  <si>
    <t xml:space="preserve">LT: 1
LT: 2
  </t>
  </si>
  <si>
    <t>Sự kết hợp KN-KT (Ts.Long)
Bổ thể (Ts.Loan)</t>
  </si>
  <si>
    <t xml:space="preserve">XN K44
XN K44
</t>
  </si>
  <si>
    <t>3.RD
3.RD</t>
  </si>
  <si>
    <t xml:space="preserve">Đại cương và hệ thống MD (PGs.Dung) 
</t>
  </si>
  <si>
    <t>Y-AB K43</t>
  </si>
  <si>
    <t>3.RD</t>
  </si>
  <si>
    <t>TUẦN 16:</t>
  </si>
  <si>
    <t>15/6/2020</t>
  </si>
  <si>
    <t>20/6/2020</t>
  </si>
  <si>
    <r>
      <rPr>
        <b/>
        <sz val="11"/>
        <rFont val="Calibri"/>
        <family val="2"/>
        <scheme val="minor"/>
      </rPr>
      <t>13h30 KTGK (Ths.Của)</t>
    </r>
    <r>
      <rPr>
        <sz val="11"/>
        <rFont val="Calibri"/>
        <family val="2"/>
        <scheme val="minor"/>
      </rPr>
      <t xml:space="preserve">
14h RLCH lipid và SLB tiết niệu (PGs.Dung)</t>
    </r>
  </si>
  <si>
    <t xml:space="preserve">Y-GH K43
Y-GH K43
</t>
  </si>
  <si>
    <t xml:space="preserve">4.KY
2.KY
</t>
  </si>
  <si>
    <t>LT: 6-7
LT: 6-9</t>
  </si>
  <si>
    <t xml:space="preserve">Bổ thể (Ts.Loan)
SLB nội tiết, kháng nguyên, kháng thể và sự kết hợp KN-KT (Ts.Long)
</t>
  </si>
  <si>
    <t>Y-EF K43
DD-YTCC K44</t>
  </si>
  <si>
    <t xml:space="preserve">?
?
</t>
  </si>
  <si>
    <t xml:space="preserve">LT: 6-9
LT: 6-9
TH: 6-9
</t>
  </si>
  <si>
    <r>
      <t xml:space="preserve">SLB tiết niệu, Đại cương và hệ thống MD (PGs.Dung)
</t>
    </r>
    <r>
      <rPr>
        <b/>
        <sz val="11"/>
        <rFont val="Calibri"/>
        <family val="2"/>
        <scheme val="minor"/>
      </rPr>
      <t xml:space="preserve">13h30 KTGK (Ths.Của) </t>
    </r>
    <r>
      <rPr>
        <sz val="11"/>
        <rFont val="Calibri"/>
        <family val="2"/>
        <scheme val="minor"/>
      </rPr>
      <t>+ 14h SLB nội tiết, kháng nguyên, kháng thể, KN-KT (Ts.Long)
B3.Viêm-RLCTM (Ts.Loan)
B1.SCT (Ths.Của)</t>
    </r>
  </si>
  <si>
    <r>
      <t xml:space="preserve">Y-MN K43
Y-IK K43
Y-IK K43
B1-YK43
B2-YK43
</t>
    </r>
    <r>
      <rPr>
        <b/>
        <sz val="11"/>
        <color rgb="FF00B0F0"/>
        <rFont val="Calibri"/>
        <charset val="134"/>
      </rPr>
      <t xml:space="preserve">
</t>
    </r>
  </si>
  <si>
    <t>6.RD
?
4.RD
P.TH1
P.TH2</t>
  </si>
  <si>
    <t>B2.RLCHMN (Ths.Của)
B1.SCT (Ts.Long)</t>
  </si>
  <si>
    <t>C1-YK43
C2-YK43</t>
  </si>
  <si>
    <t>P.TH1
P.TH2</t>
  </si>
  <si>
    <t xml:space="preserve">
LT: 3-4
  </t>
  </si>
  <si>
    <t xml:space="preserve">
Dị ứng thuốc  (Ts.Long)</t>
  </si>
  <si>
    <t xml:space="preserve">
YEFGH-K42</t>
  </si>
  <si>
    <t xml:space="preserve">
HT.YTCC</t>
  </si>
  <si>
    <t xml:space="preserve">
LT: 6-9</t>
  </si>
  <si>
    <r>
      <t xml:space="preserve">
</t>
    </r>
    <r>
      <rPr>
        <b/>
        <sz val="11"/>
        <rFont val="Calibri"/>
        <family val="2"/>
        <scheme val="minor"/>
      </rPr>
      <t>13h30 KTGK (Ths.Của)</t>
    </r>
    <r>
      <rPr>
        <sz val="11"/>
        <rFont val="Calibri"/>
        <family val="2"/>
        <scheme val="minor"/>
      </rPr>
      <t xml:space="preserve">
14h Dị nguyên (Ts.Loan)
15h30 Hen phế quản  (Ts.Long)</t>
    </r>
  </si>
  <si>
    <t xml:space="preserve">
YABCD-K42
Y-ABCD K42
Y-ABCD K42</t>
  </si>
  <si>
    <t>HT.YTCC
HT.YTCC
HT.YTCC</t>
  </si>
  <si>
    <t>TUẦN 17:</t>
  </si>
  <si>
    <t>22/6/2020</t>
  </si>
  <si>
    <t>27/6/2020</t>
  </si>
  <si>
    <t xml:space="preserve">LT: 6-7
LT: 8-9
</t>
  </si>
  <si>
    <t>Đại cương và hệ thống MD (PGs.Dung)
Kháng thể và sự kết hợp KN-KT (Ts.Long)</t>
  </si>
  <si>
    <t xml:space="preserve">Y-GH K43
Y-GH K43
</t>
  </si>
  <si>
    <t xml:space="preserve">?
2.KY
</t>
  </si>
  <si>
    <t xml:space="preserve">LT: 6-7
</t>
  </si>
  <si>
    <r>
      <rPr>
        <b/>
        <sz val="11"/>
        <rFont val="Calibri"/>
        <family val="2"/>
        <scheme val="minor"/>
      </rPr>
      <t>13h30 KTGK (Ths.Của)</t>
    </r>
    <r>
      <rPr>
        <sz val="11"/>
        <rFont val="Calibri"/>
        <family val="2"/>
        <scheme val="minor"/>
      </rPr>
      <t xml:space="preserve"> + 14h Bổ thể (Ts.Loan)</t>
    </r>
  </si>
  <si>
    <t>DD-YTCC K44</t>
  </si>
  <si>
    <t>?</t>
  </si>
  <si>
    <t>RLCH glucid, lipid và protid (PGs.Dung)</t>
  </si>
  <si>
    <t>LT: 6-7
LT: 6-9</t>
  </si>
  <si>
    <t>Bổ thể (Ts.Loan)
RLCH lipid và SLB tiết niệu (PGs.Dung)</t>
  </si>
  <si>
    <r>
      <t xml:space="preserve">Y-MN K43
Y-IK K433
</t>
    </r>
    <r>
      <rPr>
        <b/>
        <sz val="11"/>
        <color rgb="FF00B0F0"/>
        <rFont val="Calibri"/>
        <charset val="134"/>
      </rPr>
      <t xml:space="preserve">
</t>
    </r>
  </si>
  <si>
    <t xml:space="preserve">6.RD
?
</t>
  </si>
  <si>
    <t>TUẦN 18:</t>
  </si>
  <si>
    <t>29/6/2020</t>
  </si>
  <si>
    <t xml:space="preserve">LT: 1-4
  </t>
  </si>
  <si>
    <t>LT: 1-4</t>
  </si>
  <si>
    <t>SLB tiết niệu, đại cương và hệ thống MD (PGs.Dung)</t>
  </si>
  <si>
    <t>LT: 6-9
LT: 6-7</t>
  </si>
  <si>
    <t>Kháng nguyên, kháng thể, sự kết hợp KN-KT (Ts.Long)
Đại cương MD và hệ thống MD (PGs.Dung)</t>
  </si>
  <si>
    <t xml:space="preserve">?
?
</t>
  </si>
  <si>
    <r>
      <t>Mày đay-DUTA-Lupus ban đỏ-Xơ cứng bì-</t>
    </r>
    <r>
      <rPr>
        <b/>
        <sz val="11"/>
        <rFont val="Calibri"/>
        <family val="2"/>
        <scheme val="minor"/>
      </rPr>
      <t>9h30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KTGK</t>
    </r>
    <r>
      <rPr>
        <sz val="11"/>
        <rFont val="Calibri"/>
        <family val="2"/>
        <scheme val="minor"/>
      </rPr>
      <t xml:space="preserve"> (Ths.Của)</t>
    </r>
  </si>
  <si>
    <t>Y-EFGH K42</t>
  </si>
  <si>
    <t>Dị ứng thuốc, sốc phản vệ (Ts.Long)</t>
  </si>
  <si>
    <t>Y-ABCD K42</t>
  </si>
  <si>
    <t>TUẦN 20:</t>
  </si>
  <si>
    <t>13/7/2020</t>
  </si>
  <si>
    <t>18/7/2020</t>
  </si>
  <si>
    <t xml:space="preserve">TH: 1-4
  </t>
  </si>
  <si>
    <t>LT:1-4</t>
  </si>
  <si>
    <t>Sốc phản vệ, viêm da atopy, viêm da dị ứng tiếp xúc và viêm mao mạch dị ứng (Ts.Long)</t>
  </si>
  <si>
    <t>LT:6-9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</si>
</sst>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5">
    <font>
      <sz val="11"/>
      <color theme="1"/>
      <name val="Calibri"/>
      <charset val="134"/>
      <scheme val="minor"/>
    </font>
    <font>
      <b/>
      <sz val="11"/>
      <color rgb="FFFF0000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00B0F0"/>
      <name val="Calibri"/>
      <charset val="134"/>
      <scheme val="minor"/>
    </font>
    <font>
      <b/>
      <sz val="11"/>
      <color rgb="FF00B0F0"/>
      <name val="Calibri"/>
      <charset val="134"/>
    </font>
    <font>
      <sz val="11"/>
      <color indexed="8"/>
      <name val="Calibri"/>
      <charset val="134"/>
    </font>
    <font>
      <b/>
      <sz val="11"/>
      <color indexed="40"/>
      <name val="Calibri"/>
      <charset val="134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40"/>
      <name val="Calibri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0" fillId="0" borderId="6" xfId="0" applyBorder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9" fillId="0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0" borderId="6" xfId="0" applyNumberFormat="1" applyFill="1" applyBorder="1" applyAlignment="1">
      <alignment vertical="top"/>
    </xf>
    <xf numFmtId="0" fontId="13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7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4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3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0" fontId="13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/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3" fillId="2" borderId="0" xfId="0" applyFont="1" applyFill="1"/>
    <xf numFmtId="14" fontId="20" fillId="2" borderId="0" xfId="0" applyNumberFormat="1" applyFont="1" applyFill="1"/>
    <xf numFmtId="0" fontId="20" fillId="2" borderId="0" xfId="0" applyFont="1" applyFill="1" applyAlignment="1">
      <alignment horizontal="center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vertical="top"/>
    </xf>
    <xf numFmtId="0" fontId="15" fillId="2" borderId="0" xfId="0" applyFont="1" applyFill="1"/>
    <xf numFmtId="0" fontId="22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F7" sqref="F7"/>
    </sheetView>
  </sheetViews>
  <sheetFormatPr defaultColWidth="9" defaultRowHeight="15"/>
  <cols>
    <col min="1" max="1" width="8.7109375" customWidth="1"/>
    <col min="2" max="2" width="10.5703125" customWidth="1"/>
    <col min="3" max="3" width="8.140625" customWidth="1"/>
    <col min="4" max="4" width="29" customWidth="1"/>
    <col min="5" max="5" width="12" customWidth="1"/>
    <col min="6" max="6" width="9.140625" customWidth="1"/>
    <col min="7" max="7" width="8.5703125" customWidth="1"/>
    <col min="8" max="8" width="31.42578125" customWidth="1"/>
    <col min="9" max="9" width="12.7109375" customWidth="1"/>
    <col min="10" max="10" width="10.28515625" customWidth="1"/>
    <col min="12" max="12" width="36.7109375" customWidth="1"/>
    <col min="13" max="13" width="18.42578125" customWidth="1"/>
    <col min="14" max="14" width="12" customWidth="1"/>
  </cols>
  <sheetData>
    <row r="1" spans="1:13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3">
      <c r="A3" s="4" t="s">
        <v>67</v>
      </c>
      <c r="B3" s="5">
        <v>44077</v>
      </c>
      <c r="C3" s="3" t="s">
        <v>1</v>
      </c>
      <c r="D3" s="6" t="s">
        <v>68</v>
      </c>
    </row>
    <row r="4" spans="1:13">
      <c r="A4" s="52" t="s">
        <v>2</v>
      </c>
      <c r="B4" s="52" t="s">
        <v>3</v>
      </c>
      <c r="C4" s="46" t="s">
        <v>4</v>
      </c>
      <c r="D4" s="47"/>
      <c r="E4" s="47"/>
      <c r="F4" s="48"/>
      <c r="G4" s="49" t="s">
        <v>5</v>
      </c>
      <c r="H4" s="50"/>
      <c r="I4" s="50"/>
      <c r="J4" s="51"/>
    </row>
    <row r="5" spans="1:13">
      <c r="A5" s="53"/>
      <c r="B5" s="53"/>
      <c r="C5" s="7" t="s">
        <v>6</v>
      </c>
      <c r="D5" s="8" t="s">
        <v>7</v>
      </c>
      <c r="E5" s="8" t="s">
        <v>8</v>
      </c>
      <c r="F5" s="8" t="s">
        <v>9</v>
      </c>
      <c r="G5" s="9" t="s">
        <v>6</v>
      </c>
      <c r="H5" s="10" t="s">
        <v>10</v>
      </c>
      <c r="I5" s="10" t="s">
        <v>8</v>
      </c>
      <c r="J5" s="10" t="s">
        <v>9</v>
      </c>
      <c r="K5" s="32"/>
      <c r="L5" s="33" t="s">
        <v>11</v>
      </c>
      <c r="M5" s="33"/>
    </row>
    <row r="6" spans="1:13" ht="81" customHeight="1">
      <c r="A6" s="11" t="s">
        <v>12</v>
      </c>
      <c r="B6" s="12">
        <v>43899</v>
      </c>
      <c r="C6" s="13" t="s">
        <v>54</v>
      </c>
      <c r="D6" s="14"/>
      <c r="E6" s="15" t="s">
        <v>73</v>
      </c>
      <c r="F6" s="15" t="s">
        <v>74</v>
      </c>
      <c r="G6" s="16" t="s">
        <v>51</v>
      </c>
      <c r="H6" s="39" t="s">
        <v>69</v>
      </c>
      <c r="I6" s="16" t="s">
        <v>52</v>
      </c>
      <c r="J6" s="16" t="s">
        <v>53</v>
      </c>
      <c r="L6" s="24" t="s">
        <v>13</v>
      </c>
    </row>
    <row r="7" spans="1:13" ht="72.75" customHeight="1">
      <c r="A7" s="18" t="s">
        <v>14</v>
      </c>
      <c r="B7" s="12">
        <v>43900</v>
      </c>
      <c r="C7" s="38" t="s">
        <v>54</v>
      </c>
      <c r="D7" s="39" t="s">
        <v>70</v>
      </c>
      <c r="E7" s="40" t="s">
        <v>55</v>
      </c>
      <c r="F7" s="19" t="s">
        <v>56</v>
      </c>
      <c r="G7" s="16"/>
      <c r="H7" s="14"/>
      <c r="I7" s="21"/>
      <c r="J7" s="34"/>
      <c r="L7" s="35" t="s">
        <v>16</v>
      </c>
    </row>
    <row r="8" spans="1:13" s="1" customFormat="1" ht="77.25" customHeight="1">
      <c r="A8" s="20" t="s">
        <v>17</v>
      </c>
      <c r="B8" s="12">
        <v>43535</v>
      </c>
      <c r="C8" s="13" t="s">
        <v>54</v>
      </c>
      <c r="D8" s="14"/>
      <c r="E8" s="19" t="s">
        <v>57</v>
      </c>
      <c r="F8" s="19" t="s">
        <v>58</v>
      </c>
      <c r="G8" s="16"/>
      <c r="H8" s="17"/>
      <c r="I8" s="21"/>
      <c r="J8" s="34"/>
      <c r="L8" s="24"/>
    </row>
    <row r="9" spans="1:13" s="2" customFormat="1" ht="69" customHeight="1">
      <c r="A9" s="20" t="s">
        <v>18</v>
      </c>
      <c r="B9" s="12">
        <v>43902</v>
      </c>
      <c r="C9" s="13" t="s">
        <v>54</v>
      </c>
      <c r="D9" s="14" t="s">
        <v>71</v>
      </c>
      <c r="E9" s="19" t="s">
        <v>59</v>
      </c>
      <c r="F9" s="19" t="s">
        <v>60</v>
      </c>
      <c r="G9" s="16" t="s">
        <v>15</v>
      </c>
      <c r="H9" s="39" t="s">
        <v>72</v>
      </c>
      <c r="I9" s="21" t="s">
        <v>61</v>
      </c>
      <c r="J9" s="34" t="s">
        <v>62</v>
      </c>
      <c r="L9" s="36"/>
    </row>
    <row r="10" spans="1:13" s="2" customFormat="1" ht="116.45" customHeight="1">
      <c r="A10" s="20" t="s">
        <v>19</v>
      </c>
      <c r="B10" s="12">
        <v>43903</v>
      </c>
      <c r="C10" s="13" t="s">
        <v>75</v>
      </c>
      <c r="D10" s="43" t="s">
        <v>78</v>
      </c>
      <c r="E10" s="19" t="s">
        <v>76</v>
      </c>
      <c r="F10" s="19" t="s">
        <v>77</v>
      </c>
      <c r="G10" s="16"/>
      <c r="H10" s="14"/>
      <c r="I10" s="16"/>
      <c r="J10" s="16"/>
    </row>
    <row r="11" spans="1:13" s="2" customFormat="1" ht="61.5" customHeight="1">
      <c r="A11" s="20" t="s">
        <v>20</v>
      </c>
      <c r="B11" s="12">
        <v>43904</v>
      </c>
      <c r="C11" s="13" t="s">
        <v>54</v>
      </c>
      <c r="D11" s="39" t="s">
        <v>79</v>
      </c>
      <c r="E11" s="19" t="s">
        <v>63</v>
      </c>
      <c r="F11" s="19" t="s">
        <v>64</v>
      </c>
      <c r="G11" s="16" t="s">
        <v>15</v>
      </c>
      <c r="H11" s="39" t="s">
        <v>80</v>
      </c>
      <c r="I11" s="21" t="s">
        <v>65</v>
      </c>
      <c r="J11" s="34" t="s">
        <v>66</v>
      </c>
    </row>
    <row r="12" spans="1:13" ht="16.5" customHeight="1">
      <c r="A12" s="22" t="s">
        <v>21</v>
      </c>
      <c r="B12" s="23"/>
      <c r="D12" s="24"/>
      <c r="H12" s="25"/>
      <c r="I12" s="37"/>
      <c r="J12" s="25"/>
    </row>
    <row r="13" spans="1:13" hidden="1">
      <c r="A13" s="26" t="s">
        <v>22</v>
      </c>
    </row>
    <row r="14" spans="1:13" ht="30" hidden="1">
      <c r="A14" s="27" t="s">
        <v>23</v>
      </c>
      <c r="B14" s="28" t="s">
        <v>24</v>
      </c>
      <c r="C14" s="29" t="s">
        <v>25</v>
      </c>
      <c r="D14" s="28" t="s">
        <v>26</v>
      </c>
      <c r="E14" s="28" t="s">
        <v>27</v>
      </c>
      <c r="F14" s="29" t="s">
        <v>28</v>
      </c>
      <c r="G14" s="30" t="s">
        <v>29</v>
      </c>
    </row>
    <row r="15" spans="1:13" hidden="1">
      <c r="A15" s="26" t="s">
        <v>30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3" hidden="1">
      <c r="A16" s="26" t="s">
        <v>31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 hidden="1">
      <c r="A17" s="26" t="s">
        <v>32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 hidden="1">
      <c r="A18" s="26" t="s">
        <v>33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 hidden="1">
      <c r="A19" s="26" t="s">
        <v>34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 hidden="1">
      <c r="A20" s="27" t="s">
        <v>35</v>
      </c>
      <c r="B20" t="s">
        <v>36</v>
      </c>
      <c r="G20">
        <f t="shared" si="0"/>
        <v>0</v>
      </c>
    </row>
    <row r="21" spans="1:7" hidden="1">
      <c r="A21" s="26" t="s">
        <v>30</v>
      </c>
      <c r="B21">
        <v>1</v>
      </c>
      <c r="G21">
        <f t="shared" si="0"/>
        <v>1</v>
      </c>
    </row>
    <row r="22" spans="1:7" hidden="1">
      <c r="A22" s="26" t="s">
        <v>31</v>
      </c>
      <c r="B22">
        <v>1</v>
      </c>
      <c r="G22">
        <f t="shared" si="0"/>
        <v>1</v>
      </c>
    </row>
    <row r="23" spans="1:7" hidden="1">
      <c r="A23" s="26" t="s">
        <v>32</v>
      </c>
      <c r="B23">
        <v>3</v>
      </c>
      <c r="G23">
        <f t="shared" si="0"/>
        <v>3</v>
      </c>
    </row>
    <row r="24" spans="1:7" hidden="1">
      <c r="A24" s="26" t="s">
        <v>33</v>
      </c>
      <c r="B24">
        <v>1</v>
      </c>
      <c r="G24">
        <f t="shared" si="0"/>
        <v>1</v>
      </c>
    </row>
    <row r="25" spans="1:7" hidden="1">
      <c r="A25" s="26" t="s">
        <v>34</v>
      </c>
      <c r="B25">
        <v>0</v>
      </c>
      <c r="C25">
        <v>6</v>
      </c>
      <c r="G25">
        <f t="shared" si="0"/>
        <v>6</v>
      </c>
    </row>
    <row r="26" spans="1:7" hidden="1">
      <c r="A26" s="27" t="s">
        <v>37</v>
      </c>
      <c r="B26" t="s">
        <v>38</v>
      </c>
      <c r="G26">
        <f t="shared" si="0"/>
        <v>0</v>
      </c>
    </row>
    <row r="27" spans="1:7" hidden="1">
      <c r="A27" s="26" t="s">
        <v>30</v>
      </c>
      <c r="B27">
        <v>0</v>
      </c>
      <c r="E27">
        <v>0</v>
      </c>
      <c r="G27">
        <f t="shared" si="0"/>
        <v>0</v>
      </c>
    </row>
    <row r="28" spans="1:7" hidden="1">
      <c r="A28" s="26" t="s">
        <v>31</v>
      </c>
      <c r="B28">
        <v>0</v>
      </c>
      <c r="E28">
        <v>0</v>
      </c>
      <c r="G28">
        <f t="shared" si="0"/>
        <v>0</v>
      </c>
    </row>
    <row r="29" spans="1:7" hidden="1">
      <c r="A29" s="26" t="s">
        <v>32</v>
      </c>
      <c r="B29">
        <v>0</v>
      </c>
      <c r="E29">
        <v>1</v>
      </c>
      <c r="G29">
        <f t="shared" si="0"/>
        <v>1</v>
      </c>
    </row>
    <row r="30" spans="1:7" hidden="1">
      <c r="A30" s="26" t="s">
        <v>33</v>
      </c>
      <c r="B30">
        <v>3</v>
      </c>
      <c r="E30">
        <v>2</v>
      </c>
      <c r="G30">
        <f t="shared" si="0"/>
        <v>5</v>
      </c>
    </row>
    <row r="31" spans="1:7" hidden="1">
      <c r="A31" s="26" t="s">
        <v>34</v>
      </c>
      <c r="B31">
        <v>0</v>
      </c>
      <c r="C31">
        <v>3</v>
      </c>
      <c r="E31">
        <v>0</v>
      </c>
      <c r="G31">
        <f t="shared" si="0"/>
        <v>3</v>
      </c>
    </row>
    <row r="32" spans="1:7" hidden="1">
      <c r="A32" s="27" t="s">
        <v>39</v>
      </c>
      <c r="B32" t="s">
        <v>40</v>
      </c>
      <c r="G32">
        <f t="shared" si="0"/>
        <v>0</v>
      </c>
    </row>
    <row r="33" spans="1:7" hidden="1">
      <c r="A33" s="26" t="s">
        <v>30</v>
      </c>
      <c r="B33">
        <v>0</v>
      </c>
      <c r="G33">
        <f t="shared" si="0"/>
        <v>0</v>
      </c>
    </row>
    <row r="34" spans="1:7" hidden="1">
      <c r="A34" s="26" t="s">
        <v>31</v>
      </c>
      <c r="B34">
        <v>3</v>
      </c>
      <c r="G34">
        <f t="shared" si="0"/>
        <v>3</v>
      </c>
    </row>
    <row r="35" spans="1:7" hidden="1">
      <c r="A35" s="26" t="s">
        <v>32</v>
      </c>
      <c r="B35">
        <v>0</v>
      </c>
      <c r="G35">
        <f t="shared" si="0"/>
        <v>0</v>
      </c>
    </row>
    <row r="36" spans="1:7" hidden="1">
      <c r="A36" s="26" t="s">
        <v>33</v>
      </c>
      <c r="B36">
        <v>1</v>
      </c>
      <c r="G36">
        <f t="shared" si="0"/>
        <v>1</v>
      </c>
    </row>
    <row r="37" spans="1:7" hidden="1">
      <c r="A37" s="26" t="s">
        <v>34</v>
      </c>
      <c r="B37">
        <v>0</v>
      </c>
      <c r="C37">
        <v>4</v>
      </c>
      <c r="G37">
        <f t="shared" si="0"/>
        <v>4</v>
      </c>
    </row>
    <row r="38" spans="1:7" hidden="1">
      <c r="A38" s="27" t="s">
        <v>41</v>
      </c>
      <c r="B38" t="s">
        <v>38</v>
      </c>
      <c r="G38">
        <f t="shared" si="0"/>
        <v>0</v>
      </c>
    </row>
    <row r="39" spans="1:7" hidden="1">
      <c r="A39" s="26" t="s">
        <v>30</v>
      </c>
      <c r="B39">
        <v>0</v>
      </c>
      <c r="E39">
        <v>1</v>
      </c>
      <c r="G39">
        <f t="shared" si="0"/>
        <v>1</v>
      </c>
    </row>
    <row r="40" spans="1:7" hidden="1">
      <c r="A40" s="26" t="s">
        <v>31</v>
      </c>
      <c r="B40">
        <v>2</v>
      </c>
      <c r="E40">
        <v>1</v>
      </c>
      <c r="G40">
        <f t="shared" si="0"/>
        <v>3</v>
      </c>
    </row>
    <row r="41" spans="1:7" hidden="1">
      <c r="A41" s="26" t="s">
        <v>32</v>
      </c>
      <c r="B41">
        <v>0</v>
      </c>
      <c r="E41">
        <v>1</v>
      </c>
      <c r="G41">
        <f t="shared" si="0"/>
        <v>1</v>
      </c>
    </row>
    <row r="42" spans="1:7" hidden="1">
      <c r="A42" s="26" t="s">
        <v>33</v>
      </c>
      <c r="B42">
        <v>1</v>
      </c>
      <c r="E42">
        <v>0</v>
      </c>
      <c r="G42">
        <f t="shared" si="0"/>
        <v>1</v>
      </c>
    </row>
    <row r="43" spans="1:7" hidden="1">
      <c r="A43" s="26" t="s">
        <v>34</v>
      </c>
      <c r="B43">
        <v>0</v>
      </c>
      <c r="C43">
        <v>3</v>
      </c>
      <c r="E43">
        <v>0</v>
      </c>
      <c r="G43">
        <f t="shared" si="0"/>
        <v>3</v>
      </c>
    </row>
    <row r="44" spans="1:7" hidden="1"/>
    <row r="45" spans="1:7" hidden="1"/>
    <row r="46" spans="1:7" hidden="1"/>
    <row r="47" spans="1:7" hidden="1"/>
    <row r="48" spans="1:7">
      <c r="B48" s="31" t="s">
        <v>42</v>
      </c>
      <c r="C48" s="31"/>
      <c r="D48" s="31" t="s">
        <v>43</v>
      </c>
    </row>
    <row r="49" spans="2:4">
      <c r="B49" s="31" t="s">
        <v>44</v>
      </c>
      <c r="C49" s="31"/>
      <c r="D49" s="31" t="s">
        <v>45</v>
      </c>
    </row>
    <row r="50" spans="2:4">
      <c r="B50" s="31" t="s">
        <v>46</v>
      </c>
      <c r="C50" s="31"/>
      <c r="D50" s="31" t="s">
        <v>47</v>
      </c>
    </row>
    <row r="51" spans="2:4">
      <c r="B51" s="31" t="s">
        <v>48</v>
      </c>
      <c r="C51" s="31"/>
      <c r="D51" s="31" t="s">
        <v>49</v>
      </c>
    </row>
  </sheetData>
  <mergeCells count="6">
    <mergeCell ref="A1:J1"/>
    <mergeCell ref="A2:J2"/>
    <mergeCell ref="C4:F4"/>
    <mergeCell ref="G4:J4"/>
    <mergeCell ref="A4:A5"/>
    <mergeCell ref="B4:B5"/>
  </mergeCells>
  <pageMargins left="0.2" right="0.2" top="0.75" bottom="0.75" header="0.3" footer="0.3"/>
  <pageSetup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10.42578125" bestFit="1" customWidth="1"/>
    <col min="3" max="3" width="8.7109375" bestFit="1" customWidth="1"/>
    <col min="4" max="4" width="26.5703125" bestFit="1" customWidth="1"/>
    <col min="5" max="5" width="7.140625" bestFit="1" customWidth="1"/>
    <col min="7" max="7" width="8.7109375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239</v>
      </c>
      <c r="B3" s="82">
        <v>44049</v>
      </c>
      <c r="C3" s="83" t="s">
        <v>1</v>
      </c>
      <c r="D3" s="116" t="s">
        <v>240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75">
      <c r="A6" s="87" t="s">
        <v>12</v>
      </c>
      <c r="B6" s="88">
        <v>43990</v>
      </c>
      <c r="C6" s="89"/>
      <c r="D6" s="78"/>
      <c r="E6" s="93"/>
      <c r="F6" s="93"/>
      <c r="G6" s="92" t="s">
        <v>191</v>
      </c>
      <c r="H6" s="78" t="s">
        <v>241</v>
      </c>
      <c r="I6" s="92" t="s">
        <v>168</v>
      </c>
      <c r="J6" s="92" t="s">
        <v>145</v>
      </c>
    </row>
    <row r="7" spans="1:10" ht="150">
      <c r="A7" s="87" t="s">
        <v>14</v>
      </c>
      <c r="B7" s="88">
        <v>43991</v>
      </c>
      <c r="C7" s="89"/>
      <c r="D7" s="78"/>
      <c r="E7" s="93"/>
      <c r="F7" s="93"/>
      <c r="G7" s="92" t="s">
        <v>15</v>
      </c>
      <c r="H7" s="78" t="s">
        <v>242</v>
      </c>
      <c r="I7" s="79" t="s">
        <v>243</v>
      </c>
      <c r="J7" s="79" t="s">
        <v>244</v>
      </c>
    </row>
    <row r="8" spans="1:10" ht="240">
      <c r="A8" s="87" t="s">
        <v>17</v>
      </c>
      <c r="B8" s="88">
        <v>43626</v>
      </c>
      <c r="C8" s="94"/>
      <c r="D8" s="78"/>
      <c r="E8" s="91"/>
      <c r="F8" s="93"/>
      <c r="G8" s="92" t="s">
        <v>15</v>
      </c>
      <c r="H8" s="78" t="s">
        <v>245</v>
      </c>
      <c r="I8" s="79" t="s">
        <v>246</v>
      </c>
      <c r="J8" s="79" t="s">
        <v>247</v>
      </c>
    </row>
    <row r="9" spans="1:10" ht="270">
      <c r="A9" s="87" t="s">
        <v>18</v>
      </c>
      <c r="B9" s="88">
        <v>43993</v>
      </c>
      <c r="C9" s="89"/>
      <c r="D9" s="78"/>
      <c r="E9" s="93"/>
      <c r="F9" s="93"/>
      <c r="G9" s="92" t="s">
        <v>248</v>
      </c>
      <c r="H9" s="78" t="s">
        <v>249</v>
      </c>
      <c r="I9" s="79" t="s">
        <v>250</v>
      </c>
      <c r="J9" s="79" t="s">
        <v>62</v>
      </c>
    </row>
    <row r="10" spans="1:10" ht="105">
      <c r="A10" s="87" t="s">
        <v>19</v>
      </c>
      <c r="B10" s="88">
        <v>43994</v>
      </c>
      <c r="C10" s="94" t="s">
        <v>251</v>
      </c>
      <c r="D10" s="78" t="s">
        <v>252</v>
      </c>
      <c r="E10" s="91" t="s">
        <v>253</v>
      </c>
      <c r="F10" s="93" t="s">
        <v>254</v>
      </c>
      <c r="G10" s="92" t="s">
        <v>89</v>
      </c>
      <c r="H10" s="78" t="s">
        <v>255</v>
      </c>
      <c r="I10" s="79" t="s">
        <v>256</v>
      </c>
      <c r="J10" s="79" t="s">
        <v>257</v>
      </c>
    </row>
    <row r="11" spans="1:10">
      <c r="A11" s="87" t="s">
        <v>20</v>
      </c>
      <c r="B11" s="88">
        <v>43995</v>
      </c>
      <c r="C11" s="94"/>
      <c r="D11" s="78"/>
      <c r="E11" s="91"/>
      <c r="F11" s="91"/>
      <c r="G11" s="92"/>
      <c r="H11" s="78"/>
      <c r="I11" s="79"/>
      <c r="J11" s="79"/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7.5703125" bestFit="1" customWidth="1"/>
    <col min="7" max="7" width="8.7109375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258</v>
      </c>
      <c r="B3" s="82" t="s">
        <v>259</v>
      </c>
      <c r="C3" s="83" t="s">
        <v>1</v>
      </c>
      <c r="D3" s="116" t="s">
        <v>260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150">
      <c r="A6" s="87" t="s">
        <v>12</v>
      </c>
      <c r="B6" s="88">
        <v>43997</v>
      </c>
      <c r="C6" s="89"/>
      <c r="D6" s="78"/>
      <c r="E6" s="93"/>
      <c r="F6" s="93"/>
      <c r="G6" s="92" t="s">
        <v>198</v>
      </c>
      <c r="H6" s="78" t="s">
        <v>261</v>
      </c>
      <c r="I6" s="92" t="s">
        <v>262</v>
      </c>
      <c r="J6" s="92" t="s">
        <v>263</v>
      </c>
    </row>
    <row r="7" spans="1:10">
      <c r="A7" s="87" t="s">
        <v>14</v>
      </c>
      <c r="B7" s="88">
        <v>43998</v>
      </c>
      <c r="C7" s="89"/>
      <c r="D7" s="78"/>
      <c r="E7" s="93"/>
      <c r="F7" s="93"/>
      <c r="G7" s="92"/>
      <c r="H7" s="78"/>
      <c r="I7" s="132"/>
      <c r="J7" s="132"/>
    </row>
    <row r="8" spans="1:10" ht="180">
      <c r="A8" s="87" t="s">
        <v>17</v>
      </c>
      <c r="B8" s="88">
        <v>43999</v>
      </c>
      <c r="C8" s="89"/>
      <c r="D8" s="78"/>
      <c r="E8" s="93"/>
      <c r="F8" s="93"/>
      <c r="G8" s="92" t="s">
        <v>264</v>
      </c>
      <c r="H8" s="78" t="s">
        <v>265</v>
      </c>
      <c r="I8" s="79" t="s">
        <v>266</v>
      </c>
      <c r="J8" s="79" t="s">
        <v>267</v>
      </c>
    </row>
    <row r="9" spans="1:10" ht="405">
      <c r="A9" s="87" t="s">
        <v>18</v>
      </c>
      <c r="B9" s="88">
        <v>44000</v>
      </c>
      <c r="C9" s="89"/>
      <c r="D9" s="78"/>
      <c r="E9" s="93"/>
      <c r="F9" s="93"/>
      <c r="G9" s="92" t="s">
        <v>268</v>
      </c>
      <c r="H9" s="78" t="s">
        <v>269</v>
      </c>
      <c r="I9" s="79" t="s">
        <v>270</v>
      </c>
      <c r="J9" s="79" t="s">
        <v>271</v>
      </c>
    </row>
    <row r="10" spans="1:10" ht="90">
      <c r="A10" s="87" t="s">
        <v>19</v>
      </c>
      <c r="B10" s="88">
        <v>44001</v>
      </c>
      <c r="C10" s="89"/>
      <c r="D10" s="78"/>
      <c r="E10" s="93"/>
      <c r="F10" s="93"/>
      <c r="G10" s="92" t="s">
        <v>103</v>
      </c>
      <c r="H10" s="78" t="s">
        <v>272</v>
      </c>
      <c r="I10" s="132" t="s">
        <v>273</v>
      </c>
      <c r="J10" s="132" t="s">
        <v>274</v>
      </c>
    </row>
    <row r="11" spans="1:10" ht="180">
      <c r="A11" s="87" t="s">
        <v>20</v>
      </c>
      <c r="B11" s="88">
        <v>44002</v>
      </c>
      <c r="C11" s="133" t="s">
        <v>275</v>
      </c>
      <c r="D11" s="78" t="s">
        <v>276</v>
      </c>
      <c r="E11" s="93" t="s">
        <v>277</v>
      </c>
      <c r="F11" s="93" t="s">
        <v>278</v>
      </c>
      <c r="G11" s="92" t="s">
        <v>279</v>
      </c>
      <c r="H11" s="78" t="s">
        <v>280</v>
      </c>
      <c r="I11" s="132" t="s">
        <v>281</v>
      </c>
      <c r="J11" s="79" t="s">
        <v>282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5.5703125" bestFit="1" customWidth="1"/>
    <col min="7" max="7" width="8.7109375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283</v>
      </c>
      <c r="B3" s="82" t="s">
        <v>284</v>
      </c>
      <c r="C3" s="83" t="s">
        <v>1</v>
      </c>
      <c r="D3" s="116" t="s">
        <v>285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165">
      <c r="A6" s="87" t="s">
        <v>12</v>
      </c>
      <c r="B6" s="88">
        <v>44004</v>
      </c>
      <c r="C6" s="89"/>
      <c r="D6" s="78"/>
      <c r="E6" s="93"/>
      <c r="F6" s="93"/>
      <c r="G6" s="92" t="s">
        <v>286</v>
      </c>
      <c r="H6" s="78" t="s">
        <v>287</v>
      </c>
      <c r="I6" s="92" t="s">
        <v>288</v>
      </c>
      <c r="J6" s="92" t="s">
        <v>289</v>
      </c>
    </row>
    <row r="7" spans="1:10" ht="90">
      <c r="A7" s="87" t="s">
        <v>14</v>
      </c>
      <c r="B7" s="88">
        <v>44005</v>
      </c>
      <c r="C7" s="89"/>
      <c r="D7" s="78"/>
      <c r="E7" s="93"/>
      <c r="F7" s="93"/>
      <c r="G7" s="92" t="s">
        <v>290</v>
      </c>
      <c r="H7" s="78" t="s">
        <v>291</v>
      </c>
      <c r="I7" s="132" t="s">
        <v>292</v>
      </c>
      <c r="J7" s="132" t="s">
        <v>293</v>
      </c>
    </row>
    <row r="8" spans="1:10" ht="90">
      <c r="A8" s="87" t="s">
        <v>17</v>
      </c>
      <c r="B8" s="88">
        <v>44006</v>
      </c>
      <c r="C8" s="89"/>
      <c r="D8" s="78"/>
      <c r="E8" s="93"/>
      <c r="F8" s="93"/>
      <c r="G8" s="92" t="s">
        <v>198</v>
      </c>
      <c r="H8" s="78" t="s">
        <v>294</v>
      </c>
      <c r="I8" s="79" t="s">
        <v>292</v>
      </c>
      <c r="J8" s="79" t="s">
        <v>293</v>
      </c>
    </row>
    <row r="9" spans="1:10" ht="135">
      <c r="A9" s="87" t="s">
        <v>18</v>
      </c>
      <c r="B9" s="88">
        <v>44007</v>
      </c>
      <c r="C9" s="89"/>
      <c r="D9" s="39"/>
      <c r="E9" s="93"/>
      <c r="F9" s="93"/>
      <c r="G9" s="92" t="s">
        <v>295</v>
      </c>
      <c r="H9" s="78" t="s">
        <v>296</v>
      </c>
      <c r="I9" s="79" t="s">
        <v>297</v>
      </c>
      <c r="J9" s="79" t="s">
        <v>298</v>
      </c>
    </row>
    <row r="10" spans="1:10">
      <c r="A10" s="87" t="s">
        <v>19</v>
      </c>
      <c r="B10" s="88">
        <v>44008</v>
      </c>
      <c r="C10" s="89"/>
      <c r="D10" s="78"/>
      <c r="E10" s="93"/>
      <c r="F10" s="93"/>
      <c r="G10" s="92"/>
      <c r="H10" s="78"/>
      <c r="I10" s="132"/>
      <c r="J10" s="132"/>
    </row>
    <row r="11" spans="1:10">
      <c r="A11" s="87" t="s">
        <v>20</v>
      </c>
      <c r="B11" s="88">
        <v>44009</v>
      </c>
      <c r="C11" s="89"/>
      <c r="D11" s="78"/>
      <c r="E11" s="93"/>
      <c r="F11" s="93"/>
      <c r="G11" s="92"/>
      <c r="H11" s="78"/>
      <c r="I11" s="132"/>
      <c r="J11" s="79"/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8.7109375" bestFit="1" customWidth="1"/>
    <col min="7" max="7" width="8.7109375" bestFit="1" customWidth="1"/>
    <col min="8" max="8" width="26.140625" bestFit="1" customWidth="1"/>
    <col min="9" max="9" width="8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299</v>
      </c>
      <c r="B3" s="82" t="s">
        <v>300</v>
      </c>
      <c r="C3" s="83" t="s">
        <v>1</v>
      </c>
      <c r="D3" s="116">
        <v>43928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>
      <c r="A6" s="87" t="s">
        <v>12</v>
      </c>
      <c r="B6" s="88">
        <v>44011</v>
      </c>
      <c r="C6" s="89"/>
      <c r="D6" s="78"/>
      <c r="E6" s="93"/>
      <c r="F6" s="93"/>
      <c r="G6" s="92"/>
      <c r="H6" s="78"/>
      <c r="I6" s="92"/>
      <c r="J6" s="92"/>
    </row>
    <row r="7" spans="1:10" ht="90">
      <c r="A7" s="87" t="s">
        <v>14</v>
      </c>
      <c r="B7" s="88">
        <v>44012</v>
      </c>
      <c r="C7" s="89" t="s">
        <v>301</v>
      </c>
      <c r="D7" s="78" t="s">
        <v>294</v>
      </c>
      <c r="E7" s="93" t="s">
        <v>292</v>
      </c>
      <c r="F7" s="93" t="s">
        <v>141</v>
      </c>
      <c r="G7" s="92"/>
      <c r="H7" s="78"/>
      <c r="I7" s="132"/>
      <c r="J7" s="132"/>
    </row>
    <row r="8" spans="1:10" ht="105">
      <c r="A8" s="87" t="s">
        <v>17</v>
      </c>
      <c r="B8" s="88">
        <v>44013</v>
      </c>
      <c r="C8" s="89" t="s">
        <v>302</v>
      </c>
      <c r="D8" s="39" t="s">
        <v>303</v>
      </c>
      <c r="E8" s="93" t="s">
        <v>292</v>
      </c>
      <c r="F8" s="93" t="s">
        <v>205</v>
      </c>
      <c r="G8" s="92"/>
      <c r="H8" s="78"/>
      <c r="I8" s="79"/>
      <c r="J8" s="79"/>
    </row>
    <row r="9" spans="1:10" ht="210">
      <c r="A9" s="87" t="s">
        <v>18</v>
      </c>
      <c r="B9" s="88">
        <v>44014</v>
      </c>
      <c r="C9" s="89"/>
      <c r="D9" s="78"/>
      <c r="E9" s="93"/>
      <c r="F9" s="93"/>
      <c r="G9" s="92" t="s">
        <v>304</v>
      </c>
      <c r="H9" s="39" t="s">
        <v>305</v>
      </c>
      <c r="I9" s="79" t="s">
        <v>61</v>
      </c>
      <c r="J9" s="79" t="s">
        <v>306</v>
      </c>
    </row>
    <row r="10" spans="1:10">
      <c r="A10" s="87" t="s">
        <v>19</v>
      </c>
      <c r="B10" s="88">
        <v>44015</v>
      </c>
      <c r="C10" s="89"/>
      <c r="D10" s="78"/>
      <c r="E10" s="93"/>
      <c r="F10" s="93"/>
      <c r="G10" s="92"/>
      <c r="H10" s="78"/>
      <c r="I10" s="132"/>
      <c r="J10" s="132"/>
    </row>
    <row r="11" spans="1:10" ht="135">
      <c r="A11" s="87" t="s">
        <v>20</v>
      </c>
      <c r="B11" s="88">
        <v>44016</v>
      </c>
      <c r="C11" s="89" t="s">
        <v>302</v>
      </c>
      <c r="D11" s="78" t="s">
        <v>307</v>
      </c>
      <c r="E11" s="93" t="s">
        <v>308</v>
      </c>
      <c r="F11" s="93" t="s">
        <v>119</v>
      </c>
      <c r="G11" s="92" t="s">
        <v>198</v>
      </c>
      <c r="H11" s="78" t="s">
        <v>309</v>
      </c>
      <c r="I11" s="132" t="s">
        <v>310</v>
      </c>
      <c r="J11" s="79" t="s">
        <v>119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7.5703125" bestFit="1" customWidth="1"/>
    <col min="7" max="7" width="8.7109375" bestFit="1" customWidth="1"/>
    <col min="8" max="8" width="26.140625" bestFit="1" customWidth="1"/>
    <col min="9" max="9" width="7.710937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311</v>
      </c>
      <c r="B3" s="82" t="s">
        <v>312</v>
      </c>
      <c r="C3" s="83" t="s">
        <v>1</v>
      </c>
      <c r="D3" s="116" t="s">
        <v>313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>
      <c r="A6" s="87" t="s">
        <v>12</v>
      </c>
      <c r="B6" s="88">
        <v>44025</v>
      </c>
      <c r="C6" s="89"/>
      <c r="D6" s="78"/>
      <c r="E6" s="93"/>
      <c r="F6" s="93"/>
      <c r="G6" s="92"/>
      <c r="H6" s="78"/>
      <c r="I6" s="92"/>
      <c r="J6" s="92"/>
    </row>
    <row r="7" spans="1:10">
      <c r="A7" s="87" t="s">
        <v>14</v>
      </c>
      <c r="B7" s="88">
        <v>44026</v>
      </c>
      <c r="C7" s="89"/>
      <c r="D7" s="78"/>
      <c r="E7" s="93"/>
      <c r="F7" s="93"/>
      <c r="G7" s="92"/>
      <c r="H7" s="78"/>
      <c r="I7" s="132"/>
      <c r="J7" s="132"/>
    </row>
    <row r="8" spans="1:10">
      <c r="A8" s="87" t="s">
        <v>17</v>
      </c>
      <c r="B8" s="88">
        <v>44027</v>
      </c>
      <c r="C8" s="89"/>
      <c r="D8" s="78"/>
      <c r="E8" s="93"/>
      <c r="F8" s="93"/>
      <c r="G8" s="92"/>
      <c r="H8" s="78"/>
      <c r="I8" s="79"/>
      <c r="J8" s="132"/>
    </row>
    <row r="9" spans="1:10">
      <c r="A9" s="87" t="s">
        <v>18</v>
      </c>
      <c r="B9" s="88">
        <v>44028</v>
      </c>
      <c r="C9" s="89"/>
      <c r="D9" s="78"/>
      <c r="E9" s="93"/>
      <c r="F9" s="93"/>
      <c r="G9" s="92"/>
      <c r="H9" s="78"/>
      <c r="I9" s="79"/>
      <c r="J9" s="79"/>
    </row>
    <row r="10" spans="1:10" ht="75">
      <c r="A10" s="87" t="s">
        <v>19</v>
      </c>
      <c r="B10" s="88">
        <v>44029</v>
      </c>
      <c r="C10" s="89" t="s">
        <v>314</v>
      </c>
      <c r="D10" s="78"/>
      <c r="E10" s="93"/>
      <c r="F10" s="93"/>
      <c r="G10" s="92"/>
      <c r="H10" s="78"/>
      <c r="I10" s="132"/>
      <c r="J10" s="132"/>
    </row>
    <row r="11" spans="1:10" ht="165">
      <c r="A11" s="87" t="s">
        <v>20</v>
      </c>
      <c r="B11" s="88">
        <v>44030</v>
      </c>
      <c r="C11" s="89" t="s">
        <v>315</v>
      </c>
      <c r="D11" s="78" t="s">
        <v>316</v>
      </c>
      <c r="E11" s="93" t="s">
        <v>308</v>
      </c>
      <c r="F11" s="93" t="s">
        <v>119</v>
      </c>
      <c r="G11" s="92" t="s">
        <v>317</v>
      </c>
      <c r="H11" s="78"/>
      <c r="I11" s="132" t="s">
        <v>310</v>
      </c>
      <c r="J11" s="79" t="s">
        <v>119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7" sqref="K7"/>
    </sheetView>
  </sheetViews>
  <sheetFormatPr defaultRowHeight="15"/>
  <cols>
    <col min="1" max="1" width="8.140625" bestFit="1" customWidth="1"/>
    <col min="2" max="2" width="9.7109375" bestFit="1" customWidth="1"/>
    <col min="3" max="3" width="6.5703125" bestFit="1" customWidth="1"/>
    <col min="4" max="4" width="26.5703125" bestFit="1" customWidth="1"/>
    <col min="5" max="5" width="9" bestFit="1" customWidth="1"/>
    <col min="7" max="7" width="6.5703125" bestFit="1" customWidth="1"/>
    <col min="8" max="8" width="26.140625" bestFit="1" customWidth="1"/>
    <col min="12" max="12" width="8.85546875" bestFit="1" customWidth="1"/>
  </cols>
  <sheetData>
    <row r="1" spans="1:1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2">
      <c r="A3" s="4" t="s">
        <v>81</v>
      </c>
      <c r="B3" s="5" t="s">
        <v>82</v>
      </c>
      <c r="C3" s="41" t="s">
        <v>1</v>
      </c>
      <c r="D3" s="6" t="s">
        <v>83</v>
      </c>
    </row>
    <row r="4" spans="1:12">
      <c r="A4" s="52" t="s">
        <v>2</v>
      </c>
      <c r="B4" s="52" t="s">
        <v>3</v>
      </c>
      <c r="C4" s="46" t="s">
        <v>4</v>
      </c>
      <c r="D4" s="47"/>
      <c r="E4" s="47"/>
      <c r="F4" s="48"/>
      <c r="G4" s="49" t="s">
        <v>5</v>
      </c>
      <c r="H4" s="50"/>
      <c r="I4" s="50"/>
      <c r="J4" s="51"/>
    </row>
    <row r="5" spans="1:12">
      <c r="A5" s="53"/>
      <c r="B5" s="53"/>
      <c r="C5" s="42" t="s">
        <v>6</v>
      </c>
      <c r="D5" s="8" t="s">
        <v>7</v>
      </c>
      <c r="E5" s="8" t="s">
        <v>8</v>
      </c>
      <c r="F5" s="8" t="s">
        <v>9</v>
      </c>
      <c r="G5" s="9" t="s">
        <v>6</v>
      </c>
      <c r="H5" s="10" t="s">
        <v>10</v>
      </c>
      <c r="I5" s="10" t="s">
        <v>8</v>
      </c>
      <c r="J5" s="10" t="s">
        <v>9</v>
      </c>
      <c r="K5" s="32"/>
      <c r="L5" s="33"/>
    </row>
    <row r="6" spans="1:12" ht="105">
      <c r="A6" s="11" t="s">
        <v>12</v>
      </c>
      <c r="B6" s="12">
        <v>43906</v>
      </c>
      <c r="C6" s="38" t="s">
        <v>54</v>
      </c>
      <c r="D6" s="14" t="s">
        <v>84</v>
      </c>
      <c r="E6" s="15" t="s">
        <v>73</v>
      </c>
      <c r="F6" s="15" t="s">
        <v>74</v>
      </c>
      <c r="G6" s="16" t="s">
        <v>51</v>
      </c>
      <c r="H6" s="39" t="s">
        <v>85</v>
      </c>
      <c r="I6" s="16" t="s">
        <v>52</v>
      </c>
      <c r="J6" s="16" t="s">
        <v>53</v>
      </c>
      <c r="L6" s="24"/>
    </row>
    <row r="7" spans="1:12" ht="105">
      <c r="A7" s="18" t="s">
        <v>14</v>
      </c>
      <c r="B7" s="12">
        <v>43907</v>
      </c>
      <c r="C7" s="38" t="s">
        <v>54</v>
      </c>
      <c r="D7" s="39" t="s">
        <v>86</v>
      </c>
      <c r="E7" s="40" t="s">
        <v>55</v>
      </c>
      <c r="F7" s="19" t="s">
        <v>56</v>
      </c>
      <c r="G7" s="16"/>
      <c r="H7" s="14"/>
      <c r="I7" s="21"/>
      <c r="J7" s="34"/>
      <c r="L7" s="35"/>
    </row>
    <row r="8" spans="1:12" ht="105">
      <c r="A8" s="20" t="s">
        <v>17</v>
      </c>
      <c r="B8" s="12">
        <v>43542</v>
      </c>
      <c r="C8" s="13" t="s">
        <v>54</v>
      </c>
      <c r="D8" s="14" t="s">
        <v>87</v>
      </c>
      <c r="E8" s="19" t="s">
        <v>57</v>
      </c>
      <c r="F8" s="19" t="s">
        <v>58</v>
      </c>
      <c r="G8" s="16"/>
      <c r="H8" s="17"/>
      <c r="I8" s="21"/>
      <c r="J8" s="34"/>
      <c r="K8" s="1"/>
      <c r="L8" s="24"/>
    </row>
    <row r="9" spans="1:12" ht="105">
      <c r="A9" s="20" t="s">
        <v>18</v>
      </c>
      <c r="B9" s="12">
        <v>43909</v>
      </c>
      <c r="C9" s="13" t="s">
        <v>54</v>
      </c>
      <c r="D9" s="14" t="s">
        <v>88</v>
      </c>
      <c r="E9" s="19" t="s">
        <v>59</v>
      </c>
      <c r="F9" s="19" t="s">
        <v>60</v>
      </c>
      <c r="G9" s="16" t="s">
        <v>89</v>
      </c>
      <c r="H9" s="39" t="s">
        <v>86</v>
      </c>
      <c r="I9" s="21" t="s">
        <v>61</v>
      </c>
      <c r="J9" s="34" t="s">
        <v>62</v>
      </c>
      <c r="K9" s="2"/>
      <c r="L9" s="36"/>
    </row>
    <row r="10" spans="1:12" ht="150">
      <c r="A10" s="20" t="s">
        <v>19</v>
      </c>
      <c r="B10" s="12">
        <v>43910</v>
      </c>
      <c r="C10" s="13" t="s">
        <v>90</v>
      </c>
      <c r="D10" s="39" t="s">
        <v>91</v>
      </c>
      <c r="E10" s="19" t="s">
        <v>92</v>
      </c>
      <c r="F10" s="19" t="s">
        <v>93</v>
      </c>
      <c r="G10" s="16"/>
      <c r="H10" s="17"/>
      <c r="I10" s="21"/>
      <c r="J10" s="34"/>
      <c r="K10" s="2"/>
      <c r="L10" s="2"/>
    </row>
    <row r="11" spans="1:12" ht="105">
      <c r="A11" s="20" t="s">
        <v>20</v>
      </c>
      <c r="B11" s="12">
        <v>43911</v>
      </c>
      <c r="C11" s="13" t="s">
        <v>54</v>
      </c>
      <c r="D11" s="39" t="s">
        <v>94</v>
      </c>
      <c r="E11" s="19" t="s">
        <v>63</v>
      </c>
      <c r="F11" s="19" t="s">
        <v>64</v>
      </c>
      <c r="G11" s="16" t="s">
        <v>15</v>
      </c>
      <c r="H11" s="39" t="s">
        <v>95</v>
      </c>
      <c r="I11" s="21" t="s">
        <v>65</v>
      </c>
      <c r="J11" s="34" t="s">
        <v>66</v>
      </c>
      <c r="K11" s="2"/>
      <c r="L11" s="2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17.8554687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" t="s">
        <v>96</v>
      </c>
      <c r="B3" s="5" t="s">
        <v>97</v>
      </c>
      <c r="C3" s="41" t="s">
        <v>1</v>
      </c>
      <c r="D3" s="6" t="s">
        <v>98</v>
      </c>
    </row>
    <row r="4" spans="1:10">
      <c r="A4" s="52" t="s">
        <v>2</v>
      </c>
      <c r="B4" s="52" t="s">
        <v>3</v>
      </c>
      <c r="C4" s="46" t="s">
        <v>4</v>
      </c>
      <c r="D4" s="47"/>
      <c r="E4" s="47"/>
      <c r="F4" s="48"/>
      <c r="G4" s="49" t="s">
        <v>5</v>
      </c>
      <c r="H4" s="50"/>
      <c r="I4" s="50"/>
      <c r="J4" s="51"/>
    </row>
    <row r="5" spans="1:10">
      <c r="A5" s="53"/>
      <c r="B5" s="53"/>
      <c r="C5" s="42" t="s">
        <v>6</v>
      </c>
      <c r="D5" s="8" t="s">
        <v>7</v>
      </c>
      <c r="E5" s="8" t="s">
        <v>8</v>
      </c>
      <c r="F5" s="8" t="s">
        <v>9</v>
      </c>
      <c r="G5" s="9" t="s">
        <v>6</v>
      </c>
      <c r="H5" s="10" t="s">
        <v>10</v>
      </c>
      <c r="I5" s="10" t="s">
        <v>8</v>
      </c>
      <c r="J5" s="10" t="s">
        <v>9</v>
      </c>
    </row>
    <row r="6" spans="1:10" ht="105">
      <c r="A6" s="11" t="s">
        <v>12</v>
      </c>
      <c r="B6" s="12">
        <v>43913</v>
      </c>
      <c r="C6" s="38" t="s">
        <v>54</v>
      </c>
      <c r="D6" s="14" t="s">
        <v>99</v>
      </c>
      <c r="E6" s="15" t="s">
        <v>73</v>
      </c>
      <c r="F6" s="15" t="s">
        <v>74</v>
      </c>
      <c r="G6" s="16" t="s">
        <v>100</v>
      </c>
      <c r="H6" s="39" t="s">
        <v>95</v>
      </c>
      <c r="I6" s="16" t="s">
        <v>52</v>
      </c>
      <c r="J6" s="16" t="s">
        <v>101</v>
      </c>
    </row>
    <row r="7" spans="1:10" ht="105">
      <c r="A7" s="18" t="s">
        <v>14</v>
      </c>
      <c r="B7" s="12">
        <v>43914</v>
      </c>
      <c r="C7" s="38" t="s">
        <v>54</v>
      </c>
      <c r="D7" s="43" t="s">
        <v>102</v>
      </c>
      <c r="E7" s="40" t="s">
        <v>55</v>
      </c>
      <c r="F7" s="19" t="s">
        <v>56</v>
      </c>
      <c r="G7" s="16" t="s">
        <v>103</v>
      </c>
      <c r="H7" s="14"/>
      <c r="I7" s="21"/>
      <c r="J7" s="34" t="s">
        <v>104</v>
      </c>
    </row>
    <row r="8" spans="1:10" ht="105">
      <c r="A8" s="20" t="s">
        <v>17</v>
      </c>
      <c r="B8" s="12">
        <v>43549</v>
      </c>
      <c r="C8" s="13" t="s">
        <v>54</v>
      </c>
      <c r="D8" s="14" t="s">
        <v>105</v>
      </c>
      <c r="E8" s="19" t="s">
        <v>57</v>
      </c>
      <c r="F8" s="19" t="s">
        <v>58</v>
      </c>
      <c r="G8" s="16" t="s">
        <v>103</v>
      </c>
      <c r="H8" s="17"/>
      <c r="I8" s="21"/>
      <c r="J8" s="34" t="s">
        <v>104</v>
      </c>
    </row>
    <row r="9" spans="1:10" ht="105">
      <c r="A9" s="20" t="s">
        <v>18</v>
      </c>
      <c r="B9" s="12">
        <v>43916</v>
      </c>
      <c r="C9" s="13" t="s">
        <v>54</v>
      </c>
      <c r="D9" s="43" t="s">
        <v>106</v>
      </c>
      <c r="E9" s="19" t="s">
        <v>59</v>
      </c>
      <c r="F9" s="19" t="s">
        <v>60</v>
      </c>
      <c r="G9" s="16" t="s">
        <v>15</v>
      </c>
      <c r="H9" s="43" t="s">
        <v>107</v>
      </c>
      <c r="I9" s="21" t="s">
        <v>108</v>
      </c>
      <c r="J9" s="34" t="s">
        <v>109</v>
      </c>
    </row>
    <row r="10" spans="1:10" ht="135">
      <c r="A10" s="20" t="s">
        <v>19</v>
      </c>
      <c r="B10" s="12">
        <v>43917</v>
      </c>
      <c r="C10" s="13" t="s">
        <v>110</v>
      </c>
      <c r="D10" s="43" t="s">
        <v>111</v>
      </c>
      <c r="E10" s="19" t="s">
        <v>112</v>
      </c>
      <c r="F10" s="19" t="s">
        <v>113</v>
      </c>
      <c r="G10" s="16" t="s">
        <v>103</v>
      </c>
      <c r="H10" s="17" t="s">
        <v>114</v>
      </c>
      <c r="I10" s="21" t="s">
        <v>115</v>
      </c>
      <c r="J10" s="34" t="s">
        <v>104</v>
      </c>
    </row>
    <row r="11" spans="1:10" ht="105">
      <c r="A11" s="20" t="s">
        <v>20</v>
      </c>
      <c r="B11" s="12">
        <v>43918</v>
      </c>
      <c r="C11" s="13" t="s">
        <v>54</v>
      </c>
      <c r="D11" s="39"/>
      <c r="E11" s="19" t="s">
        <v>63</v>
      </c>
      <c r="F11" s="19" t="s">
        <v>64</v>
      </c>
      <c r="G11" s="16" t="s">
        <v>15</v>
      </c>
      <c r="H11" s="39"/>
      <c r="I11" s="21" t="s">
        <v>65</v>
      </c>
      <c r="J11" s="34" t="s">
        <v>66</v>
      </c>
    </row>
    <row r="12" spans="1:10">
      <c r="A12" s="22" t="s">
        <v>21</v>
      </c>
      <c r="B12" s="23"/>
      <c r="D12" s="24"/>
      <c r="H12" s="25"/>
      <c r="I12" s="37"/>
      <c r="J12" s="25"/>
    </row>
    <row r="13" spans="1:10">
      <c r="A13" s="26" t="s">
        <v>22</v>
      </c>
    </row>
    <row r="14" spans="1:10" ht="30">
      <c r="A14" s="27" t="s">
        <v>23</v>
      </c>
      <c r="B14" s="28" t="s">
        <v>24</v>
      </c>
      <c r="C14" s="29" t="s">
        <v>25</v>
      </c>
      <c r="D14" s="28" t="s">
        <v>26</v>
      </c>
      <c r="E14" s="28" t="s">
        <v>27</v>
      </c>
      <c r="F14" s="29" t="s">
        <v>28</v>
      </c>
      <c r="G14" s="30" t="s">
        <v>29</v>
      </c>
    </row>
    <row r="15" spans="1:10">
      <c r="A15" s="26" t="s">
        <v>30</v>
      </c>
      <c r="B15">
        <v>6</v>
      </c>
      <c r="C15">
        <v>0</v>
      </c>
      <c r="D15">
        <v>6</v>
      </c>
      <c r="E15">
        <v>6</v>
      </c>
      <c r="G15">
        <f>SUM(B15:F15)</f>
        <v>18</v>
      </c>
    </row>
    <row r="16" spans="1:10">
      <c r="A16" s="26" t="s">
        <v>31</v>
      </c>
      <c r="B16">
        <v>6</v>
      </c>
      <c r="C16">
        <v>0</v>
      </c>
      <c r="D16">
        <v>5</v>
      </c>
      <c r="E16">
        <v>6</v>
      </c>
      <c r="G16">
        <f t="shared" ref="G16:G43" si="0">SUM(B16:F16)</f>
        <v>17</v>
      </c>
    </row>
    <row r="17" spans="1:7">
      <c r="A17" s="26" t="s">
        <v>32</v>
      </c>
      <c r="B17">
        <v>6</v>
      </c>
      <c r="C17">
        <v>0</v>
      </c>
      <c r="D17">
        <v>6</v>
      </c>
      <c r="E17">
        <v>6</v>
      </c>
      <c r="G17">
        <f t="shared" si="0"/>
        <v>18</v>
      </c>
    </row>
    <row r="18" spans="1:7">
      <c r="A18" s="26" t="s">
        <v>33</v>
      </c>
      <c r="B18">
        <v>6</v>
      </c>
      <c r="C18">
        <v>0</v>
      </c>
      <c r="D18">
        <v>5</v>
      </c>
      <c r="E18">
        <v>6</v>
      </c>
      <c r="G18">
        <f t="shared" si="0"/>
        <v>17</v>
      </c>
    </row>
    <row r="19" spans="1:7">
      <c r="A19" s="26" t="s">
        <v>34</v>
      </c>
      <c r="B19">
        <v>0</v>
      </c>
      <c r="C19">
        <v>24</v>
      </c>
      <c r="D19">
        <v>0</v>
      </c>
      <c r="E19">
        <v>0</v>
      </c>
      <c r="G19">
        <f t="shared" si="0"/>
        <v>24</v>
      </c>
    </row>
    <row r="20" spans="1:7">
      <c r="A20" s="27" t="s">
        <v>35</v>
      </c>
      <c r="B20" t="s">
        <v>36</v>
      </c>
      <c r="G20">
        <f t="shared" si="0"/>
        <v>0</v>
      </c>
    </row>
    <row r="21" spans="1:7">
      <c r="A21" s="26" t="s">
        <v>30</v>
      </c>
      <c r="B21">
        <v>1</v>
      </c>
      <c r="G21">
        <f t="shared" si="0"/>
        <v>1</v>
      </c>
    </row>
    <row r="22" spans="1:7">
      <c r="A22" s="26" t="s">
        <v>31</v>
      </c>
      <c r="B22">
        <v>1</v>
      </c>
      <c r="G22">
        <f t="shared" si="0"/>
        <v>1</v>
      </c>
    </row>
    <row r="23" spans="1:7">
      <c r="A23" s="26" t="s">
        <v>32</v>
      </c>
      <c r="B23">
        <v>3</v>
      </c>
      <c r="G23">
        <f t="shared" si="0"/>
        <v>3</v>
      </c>
    </row>
    <row r="24" spans="1:7">
      <c r="A24" s="26" t="s">
        <v>33</v>
      </c>
      <c r="B24">
        <v>1</v>
      </c>
      <c r="G24">
        <f t="shared" si="0"/>
        <v>1</v>
      </c>
    </row>
    <row r="25" spans="1:7">
      <c r="A25" s="26" t="s">
        <v>34</v>
      </c>
      <c r="B25">
        <v>0</v>
      </c>
      <c r="C25">
        <v>6</v>
      </c>
      <c r="G25">
        <f t="shared" si="0"/>
        <v>6</v>
      </c>
    </row>
    <row r="26" spans="1:7">
      <c r="A26" s="27" t="s">
        <v>37</v>
      </c>
      <c r="B26" t="s">
        <v>38</v>
      </c>
      <c r="G26">
        <f t="shared" si="0"/>
        <v>0</v>
      </c>
    </row>
    <row r="27" spans="1:7">
      <c r="A27" s="26" t="s">
        <v>30</v>
      </c>
      <c r="B27">
        <v>0</v>
      </c>
      <c r="E27">
        <v>0</v>
      </c>
      <c r="G27">
        <f t="shared" si="0"/>
        <v>0</v>
      </c>
    </row>
    <row r="28" spans="1:7">
      <c r="A28" s="26" t="s">
        <v>31</v>
      </c>
      <c r="B28">
        <v>0</v>
      </c>
      <c r="E28">
        <v>0</v>
      </c>
      <c r="G28">
        <f t="shared" si="0"/>
        <v>0</v>
      </c>
    </row>
    <row r="29" spans="1:7">
      <c r="A29" s="26" t="s">
        <v>32</v>
      </c>
      <c r="B29">
        <v>0</v>
      </c>
      <c r="E29">
        <v>1</v>
      </c>
      <c r="G29">
        <f t="shared" si="0"/>
        <v>1</v>
      </c>
    </row>
    <row r="30" spans="1:7">
      <c r="A30" s="26" t="s">
        <v>33</v>
      </c>
      <c r="B30">
        <v>3</v>
      </c>
      <c r="E30">
        <v>2</v>
      </c>
      <c r="G30">
        <f t="shared" si="0"/>
        <v>5</v>
      </c>
    </row>
    <row r="31" spans="1:7">
      <c r="A31" s="26" t="s">
        <v>34</v>
      </c>
      <c r="B31">
        <v>0</v>
      </c>
      <c r="C31">
        <v>3</v>
      </c>
      <c r="E31">
        <v>0</v>
      </c>
      <c r="G31">
        <f t="shared" si="0"/>
        <v>3</v>
      </c>
    </row>
    <row r="32" spans="1:7">
      <c r="A32" s="27" t="s">
        <v>39</v>
      </c>
      <c r="B32" t="s">
        <v>40</v>
      </c>
      <c r="G32">
        <f t="shared" si="0"/>
        <v>0</v>
      </c>
    </row>
    <row r="33" spans="1:7">
      <c r="A33" s="26" t="s">
        <v>30</v>
      </c>
      <c r="B33">
        <v>0</v>
      </c>
      <c r="G33">
        <f t="shared" si="0"/>
        <v>0</v>
      </c>
    </row>
    <row r="34" spans="1:7">
      <c r="A34" s="26" t="s">
        <v>31</v>
      </c>
      <c r="B34">
        <v>3</v>
      </c>
      <c r="G34">
        <f t="shared" si="0"/>
        <v>3</v>
      </c>
    </row>
    <row r="35" spans="1:7">
      <c r="A35" s="26" t="s">
        <v>32</v>
      </c>
      <c r="B35">
        <v>0</v>
      </c>
      <c r="G35">
        <f t="shared" si="0"/>
        <v>0</v>
      </c>
    </row>
    <row r="36" spans="1:7">
      <c r="A36" s="26" t="s">
        <v>33</v>
      </c>
      <c r="B36">
        <v>1</v>
      </c>
      <c r="G36">
        <f t="shared" si="0"/>
        <v>1</v>
      </c>
    </row>
    <row r="37" spans="1:7">
      <c r="A37" s="26" t="s">
        <v>34</v>
      </c>
      <c r="B37">
        <v>0</v>
      </c>
      <c r="C37">
        <v>4</v>
      </c>
      <c r="G37">
        <f t="shared" si="0"/>
        <v>4</v>
      </c>
    </row>
    <row r="38" spans="1:7">
      <c r="A38" s="27" t="s">
        <v>41</v>
      </c>
      <c r="B38" t="s">
        <v>38</v>
      </c>
      <c r="G38">
        <f t="shared" si="0"/>
        <v>0</v>
      </c>
    </row>
    <row r="39" spans="1:7">
      <c r="A39" s="26" t="s">
        <v>30</v>
      </c>
      <c r="B39">
        <v>0</v>
      </c>
      <c r="E39">
        <v>1</v>
      </c>
      <c r="G39">
        <f t="shared" si="0"/>
        <v>1</v>
      </c>
    </row>
    <row r="40" spans="1:7">
      <c r="A40" s="26" t="s">
        <v>31</v>
      </c>
      <c r="B40">
        <v>2</v>
      </c>
      <c r="E40">
        <v>1</v>
      </c>
      <c r="G40">
        <f t="shared" si="0"/>
        <v>3</v>
      </c>
    </row>
    <row r="41" spans="1:7">
      <c r="A41" s="26" t="s">
        <v>32</v>
      </c>
      <c r="B41">
        <v>0</v>
      </c>
      <c r="E41">
        <v>1</v>
      </c>
      <c r="G41">
        <f t="shared" si="0"/>
        <v>1</v>
      </c>
    </row>
    <row r="42" spans="1:7">
      <c r="A42" s="26" t="s">
        <v>33</v>
      </c>
      <c r="B42">
        <v>1</v>
      </c>
      <c r="E42">
        <v>0</v>
      </c>
      <c r="G42">
        <f t="shared" si="0"/>
        <v>1</v>
      </c>
    </row>
    <row r="43" spans="1:7">
      <c r="A43" s="26" t="s">
        <v>34</v>
      </c>
      <c r="B43">
        <v>0</v>
      </c>
      <c r="C43">
        <v>3</v>
      </c>
      <c r="E43">
        <v>0</v>
      </c>
      <c r="G43">
        <f t="shared" si="0"/>
        <v>3</v>
      </c>
    </row>
    <row r="48" spans="1:7">
      <c r="B48" s="31" t="s">
        <v>42</v>
      </c>
      <c r="C48" s="31"/>
      <c r="D48" s="31" t="s">
        <v>43</v>
      </c>
    </row>
    <row r="49" spans="2:4">
      <c r="B49" s="31" t="s">
        <v>44</v>
      </c>
      <c r="C49" s="31"/>
      <c r="D49" s="31" t="s">
        <v>45</v>
      </c>
    </row>
    <row r="50" spans="2:4">
      <c r="B50" s="31" t="s">
        <v>46</v>
      </c>
      <c r="C50" s="31"/>
      <c r="D50" s="31" t="s">
        <v>47</v>
      </c>
    </row>
    <row r="51" spans="2:4">
      <c r="B51" s="31" t="s">
        <v>48</v>
      </c>
      <c r="C51" s="31"/>
      <c r="D51" s="31" t="s">
        <v>49</v>
      </c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6" sqref="F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6" t="s">
        <v>116</v>
      </c>
      <c r="B3" s="57" t="s">
        <v>117</v>
      </c>
      <c r="C3" s="58" t="s">
        <v>1</v>
      </c>
      <c r="D3" s="59">
        <v>43939</v>
      </c>
      <c r="E3" s="60"/>
      <c r="F3" s="60"/>
      <c r="G3" s="60"/>
      <c r="H3" s="60"/>
      <c r="I3" s="60"/>
      <c r="J3" s="60"/>
    </row>
    <row r="4" spans="1:10">
      <c r="A4" s="61" t="s">
        <v>2</v>
      </c>
      <c r="B4" s="61" t="s">
        <v>3</v>
      </c>
      <c r="C4" s="62" t="s">
        <v>4</v>
      </c>
      <c r="D4" s="63"/>
      <c r="E4" s="63"/>
      <c r="F4" s="64"/>
      <c r="G4" s="62" t="s">
        <v>5</v>
      </c>
      <c r="H4" s="63"/>
      <c r="I4" s="63"/>
      <c r="J4" s="64"/>
    </row>
    <row r="5" spans="1:10">
      <c r="A5" s="65"/>
      <c r="B5" s="65"/>
      <c r="C5" s="9" t="s">
        <v>6</v>
      </c>
      <c r="D5" s="10" t="s">
        <v>7</v>
      </c>
      <c r="E5" s="10" t="s">
        <v>8</v>
      </c>
      <c r="F5" s="10" t="s">
        <v>9</v>
      </c>
      <c r="G5" s="9" t="s">
        <v>6</v>
      </c>
      <c r="H5" s="10" t="s">
        <v>10</v>
      </c>
      <c r="I5" s="10" t="s">
        <v>8</v>
      </c>
      <c r="J5" s="10" t="s">
        <v>9</v>
      </c>
    </row>
    <row r="6" spans="1:10" ht="105">
      <c r="A6" s="11" t="s">
        <v>12</v>
      </c>
      <c r="B6" s="66">
        <v>43934</v>
      </c>
      <c r="C6" s="67" t="s">
        <v>54</v>
      </c>
      <c r="D6" s="17"/>
      <c r="E6" s="68" t="s">
        <v>73</v>
      </c>
      <c r="F6" s="68" t="s">
        <v>74</v>
      </c>
      <c r="G6" s="69" t="s">
        <v>100</v>
      </c>
      <c r="H6" s="39"/>
      <c r="I6" s="69" t="s">
        <v>52</v>
      </c>
      <c r="J6" s="69" t="s">
        <v>101</v>
      </c>
    </row>
    <row r="7" spans="1:10" ht="105">
      <c r="A7" s="11" t="s">
        <v>14</v>
      </c>
      <c r="B7" s="66">
        <v>43935</v>
      </c>
      <c r="C7" s="67" t="s">
        <v>54</v>
      </c>
      <c r="D7" s="39"/>
      <c r="E7" s="70" t="s">
        <v>55</v>
      </c>
      <c r="F7" s="68" t="s">
        <v>56</v>
      </c>
      <c r="G7" s="69" t="s">
        <v>100</v>
      </c>
      <c r="H7" s="17"/>
      <c r="I7" s="34" t="s">
        <v>118</v>
      </c>
      <c r="J7" s="34" t="s">
        <v>119</v>
      </c>
    </row>
    <row r="8" spans="1:10" ht="105">
      <c r="A8" s="11" t="s">
        <v>17</v>
      </c>
      <c r="B8" s="66">
        <v>43570</v>
      </c>
      <c r="C8" s="71" t="s">
        <v>54</v>
      </c>
      <c r="D8" s="17"/>
      <c r="E8" s="68" t="s">
        <v>57</v>
      </c>
      <c r="F8" s="68" t="s">
        <v>58</v>
      </c>
      <c r="G8" s="69" t="s">
        <v>103</v>
      </c>
      <c r="H8" s="17"/>
      <c r="I8" s="34"/>
      <c r="J8" s="34" t="s">
        <v>104</v>
      </c>
    </row>
    <row r="9" spans="1:10" ht="105">
      <c r="A9" s="11" t="s">
        <v>18</v>
      </c>
      <c r="B9" s="66">
        <v>43937</v>
      </c>
      <c r="C9" s="71" t="s">
        <v>54</v>
      </c>
      <c r="D9" s="39" t="s">
        <v>120</v>
      </c>
      <c r="E9" s="68" t="s">
        <v>59</v>
      </c>
      <c r="F9" s="68" t="s">
        <v>60</v>
      </c>
      <c r="G9" s="69" t="s">
        <v>15</v>
      </c>
      <c r="H9" s="39" t="s">
        <v>102</v>
      </c>
      <c r="I9" s="34" t="s">
        <v>108</v>
      </c>
      <c r="J9" s="34" t="s">
        <v>109</v>
      </c>
    </row>
    <row r="10" spans="1:10" ht="105">
      <c r="A10" s="11" t="s">
        <v>19</v>
      </c>
      <c r="B10" s="66">
        <v>43938</v>
      </c>
      <c r="C10" s="71" t="s">
        <v>54</v>
      </c>
      <c r="D10" s="39" t="s">
        <v>121</v>
      </c>
      <c r="E10" s="68" t="s">
        <v>122</v>
      </c>
      <c r="F10" s="68" t="s">
        <v>123</v>
      </c>
      <c r="G10" s="69" t="s">
        <v>124</v>
      </c>
      <c r="H10" s="17" t="s">
        <v>125</v>
      </c>
      <c r="I10" s="34" t="s">
        <v>126</v>
      </c>
      <c r="J10" s="34" t="s">
        <v>104</v>
      </c>
    </row>
    <row r="11" spans="1:10" ht="105">
      <c r="A11" s="11" t="s">
        <v>20</v>
      </c>
      <c r="B11" s="66">
        <v>43939</v>
      </c>
      <c r="C11" s="71" t="s">
        <v>54</v>
      </c>
      <c r="D11" s="39" t="s">
        <v>127</v>
      </c>
      <c r="E11" s="68" t="s">
        <v>128</v>
      </c>
      <c r="F11" s="68" t="s">
        <v>64</v>
      </c>
      <c r="G11" s="69" t="s">
        <v>15</v>
      </c>
      <c r="H11" s="39" t="s">
        <v>129</v>
      </c>
      <c r="I11" s="34" t="s">
        <v>130</v>
      </c>
      <c r="J11" s="34" t="s">
        <v>66</v>
      </c>
    </row>
    <row r="12" spans="1:10">
      <c r="A12" s="72" t="s">
        <v>21</v>
      </c>
      <c r="B12" s="73"/>
      <c r="C12" s="60"/>
      <c r="D12" s="24"/>
      <c r="E12" s="60"/>
      <c r="F12" s="60"/>
      <c r="G12" s="60"/>
      <c r="H12" s="74"/>
      <c r="I12" s="37"/>
      <c r="J12" s="74"/>
    </row>
    <row r="13" spans="1:10">
      <c r="A13" s="26" t="s">
        <v>22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30">
      <c r="A14" s="27" t="s">
        <v>23</v>
      </c>
      <c r="B14" s="75" t="s">
        <v>24</v>
      </c>
      <c r="C14" s="29" t="s">
        <v>25</v>
      </c>
      <c r="D14" s="75" t="s">
        <v>26</v>
      </c>
      <c r="E14" s="75" t="s">
        <v>27</v>
      </c>
      <c r="F14" s="29" t="s">
        <v>28</v>
      </c>
      <c r="G14" s="30" t="s">
        <v>29</v>
      </c>
      <c r="H14" s="60"/>
      <c r="I14" s="60"/>
      <c r="J14" s="60"/>
    </row>
    <row r="15" spans="1:10">
      <c r="A15" s="26" t="s">
        <v>30</v>
      </c>
      <c r="B15" s="60">
        <v>6</v>
      </c>
      <c r="C15" s="60">
        <v>0</v>
      </c>
      <c r="D15" s="60">
        <v>6</v>
      </c>
      <c r="E15" s="60">
        <v>6</v>
      </c>
      <c r="F15" s="60"/>
      <c r="G15" s="60">
        <f>SUM(B15:F15)</f>
        <v>18</v>
      </c>
      <c r="H15" s="60"/>
      <c r="I15" s="60"/>
      <c r="J15" s="60"/>
    </row>
    <row r="16" spans="1:10">
      <c r="A16" s="26" t="s">
        <v>31</v>
      </c>
      <c r="B16" s="60">
        <v>6</v>
      </c>
      <c r="C16" s="60">
        <v>0</v>
      </c>
      <c r="D16" s="60">
        <v>5</v>
      </c>
      <c r="E16" s="60">
        <v>6</v>
      </c>
      <c r="F16" s="60"/>
      <c r="G16" s="60">
        <f t="shared" ref="G16:G43" si="0">SUM(B16:F16)</f>
        <v>17</v>
      </c>
      <c r="H16" s="60"/>
      <c r="I16" s="60"/>
      <c r="J16" s="60"/>
    </row>
    <row r="17" spans="1:10">
      <c r="A17" s="26" t="s">
        <v>32</v>
      </c>
      <c r="B17" s="60">
        <v>6</v>
      </c>
      <c r="C17" s="60">
        <v>0</v>
      </c>
      <c r="D17" s="60">
        <v>6</v>
      </c>
      <c r="E17" s="60">
        <v>6</v>
      </c>
      <c r="F17" s="60"/>
      <c r="G17" s="60">
        <f t="shared" si="0"/>
        <v>18</v>
      </c>
      <c r="H17" s="60"/>
      <c r="I17" s="60"/>
      <c r="J17" s="60"/>
    </row>
    <row r="18" spans="1:10">
      <c r="A18" s="26" t="s">
        <v>33</v>
      </c>
      <c r="B18" s="60">
        <v>6</v>
      </c>
      <c r="C18" s="60">
        <v>0</v>
      </c>
      <c r="D18" s="60">
        <v>5</v>
      </c>
      <c r="E18" s="60">
        <v>6</v>
      </c>
      <c r="F18" s="60"/>
      <c r="G18" s="60">
        <f t="shared" si="0"/>
        <v>17</v>
      </c>
      <c r="H18" s="60"/>
      <c r="I18" s="60"/>
      <c r="J18" s="60"/>
    </row>
    <row r="19" spans="1:10">
      <c r="A19" s="26" t="s">
        <v>34</v>
      </c>
      <c r="B19" s="60">
        <v>0</v>
      </c>
      <c r="C19" s="60">
        <v>24</v>
      </c>
      <c r="D19" s="60">
        <v>0</v>
      </c>
      <c r="E19" s="60">
        <v>0</v>
      </c>
      <c r="F19" s="60"/>
      <c r="G19" s="60">
        <f t="shared" si="0"/>
        <v>24</v>
      </c>
      <c r="H19" s="60"/>
      <c r="I19" s="60"/>
      <c r="J19" s="60"/>
    </row>
    <row r="20" spans="1:10">
      <c r="A20" s="27" t="s">
        <v>35</v>
      </c>
      <c r="B20" s="60" t="s">
        <v>36</v>
      </c>
      <c r="C20" s="60"/>
      <c r="D20" s="60"/>
      <c r="E20" s="60"/>
      <c r="F20" s="60"/>
      <c r="G20" s="60">
        <f t="shared" si="0"/>
        <v>0</v>
      </c>
      <c r="H20" s="60"/>
      <c r="I20" s="60"/>
      <c r="J20" s="60"/>
    </row>
    <row r="21" spans="1:10">
      <c r="A21" s="26" t="s">
        <v>30</v>
      </c>
      <c r="B21" s="60">
        <v>1</v>
      </c>
      <c r="C21" s="60"/>
      <c r="D21" s="60"/>
      <c r="E21" s="60"/>
      <c r="F21" s="60"/>
      <c r="G21" s="60">
        <f t="shared" si="0"/>
        <v>1</v>
      </c>
      <c r="H21" s="60"/>
      <c r="I21" s="60"/>
      <c r="J21" s="60"/>
    </row>
    <row r="22" spans="1:10">
      <c r="A22" s="26" t="s">
        <v>31</v>
      </c>
      <c r="B22" s="60">
        <v>1</v>
      </c>
      <c r="C22" s="60"/>
      <c r="D22" s="60"/>
      <c r="E22" s="60"/>
      <c r="F22" s="60"/>
      <c r="G22" s="60">
        <f t="shared" si="0"/>
        <v>1</v>
      </c>
      <c r="H22" s="60"/>
      <c r="I22" s="60"/>
      <c r="J22" s="60"/>
    </row>
    <row r="23" spans="1:10">
      <c r="A23" s="26" t="s">
        <v>32</v>
      </c>
      <c r="B23" s="60">
        <v>3</v>
      </c>
      <c r="C23" s="60"/>
      <c r="D23" s="60"/>
      <c r="E23" s="60"/>
      <c r="F23" s="60"/>
      <c r="G23" s="60">
        <f t="shared" si="0"/>
        <v>3</v>
      </c>
      <c r="H23" s="60"/>
      <c r="I23" s="60"/>
      <c r="J23" s="60"/>
    </row>
    <row r="24" spans="1:10">
      <c r="A24" s="26" t="s">
        <v>33</v>
      </c>
      <c r="B24" s="60">
        <v>1</v>
      </c>
      <c r="C24" s="60"/>
      <c r="D24" s="60"/>
      <c r="E24" s="60"/>
      <c r="F24" s="60"/>
      <c r="G24" s="60">
        <f t="shared" si="0"/>
        <v>1</v>
      </c>
      <c r="H24" s="60"/>
      <c r="I24" s="60"/>
      <c r="J24" s="60"/>
    </row>
    <row r="25" spans="1:10">
      <c r="A25" s="26" t="s">
        <v>34</v>
      </c>
      <c r="B25" s="60">
        <v>0</v>
      </c>
      <c r="C25" s="60">
        <v>6</v>
      </c>
      <c r="D25" s="60"/>
      <c r="E25" s="60"/>
      <c r="F25" s="60"/>
      <c r="G25" s="60">
        <f t="shared" si="0"/>
        <v>6</v>
      </c>
      <c r="H25" s="60"/>
      <c r="I25" s="60"/>
      <c r="J25" s="60"/>
    </row>
    <row r="26" spans="1:10">
      <c r="A26" s="27" t="s">
        <v>37</v>
      </c>
      <c r="B26" s="60" t="s">
        <v>38</v>
      </c>
      <c r="C26" s="60"/>
      <c r="D26" s="60"/>
      <c r="E26" s="60"/>
      <c r="F26" s="60"/>
      <c r="G26" s="60">
        <f t="shared" si="0"/>
        <v>0</v>
      </c>
      <c r="H26" s="60"/>
      <c r="I26" s="60"/>
      <c r="J26" s="60"/>
    </row>
    <row r="27" spans="1:10">
      <c r="A27" s="26" t="s">
        <v>30</v>
      </c>
      <c r="B27" s="60">
        <v>0</v>
      </c>
      <c r="C27" s="60"/>
      <c r="D27" s="60"/>
      <c r="E27" s="60">
        <v>0</v>
      </c>
      <c r="F27" s="60"/>
      <c r="G27" s="60">
        <f t="shared" si="0"/>
        <v>0</v>
      </c>
      <c r="H27" s="60"/>
      <c r="I27" s="60"/>
      <c r="J27" s="60"/>
    </row>
    <row r="28" spans="1:10">
      <c r="A28" s="26" t="s">
        <v>31</v>
      </c>
      <c r="B28" s="60">
        <v>0</v>
      </c>
      <c r="C28" s="60"/>
      <c r="D28" s="60"/>
      <c r="E28" s="60">
        <v>0</v>
      </c>
      <c r="F28" s="60"/>
      <c r="G28" s="60">
        <f t="shared" si="0"/>
        <v>0</v>
      </c>
      <c r="H28" s="60"/>
      <c r="I28" s="60"/>
      <c r="J28" s="60"/>
    </row>
    <row r="29" spans="1:10">
      <c r="A29" s="26" t="s">
        <v>32</v>
      </c>
      <c r="B29" s="60">
        <v>0</v>
      </c>
      <c r="C29" s="60"/>
      <c r="D29" s="60"/>
      <c r="E29" s="60">
        <v>1</v>
      </c>
      <c r="F29" s="60"/>
      <c r="G29" s="60">
        <f t="shared" si="0"/>
        <v>1</v>
      </c>
      <c r="H29" s="60"/>
      <c r="I29" s="60"/>
      <c r="J29" s="60"/>
    </row>
    <row r="30" spans="1:10">
      <c r="A30" s="26" t="s">
        <v>33</v>
      </c>
      <c r="B30" s="60">
        <v>3</v>
      </c>
      <c r="C30" s="60"/>
      <c r="D30" s="60"/>
      <c r="E30" s="60">
        <v>2</v>
      </c>
      <c r="F30" s="60"/>
      <c r="G30" s="60">
        <f t="shared" si="0"/>
        <v>5</v>
      </c>
      <c r="H30" s="60"/>
      <c r="I30" s="60"/>
      <c r="J30" s="60"/>
    </row>
    <row r="31" spans="1:10">
      <c r="A31" s="26" t="s">
        <v>34</v>
      </c>
      <c r="B31" s="60">
        <v>0</v>
      </c>
      <c r="C31" s="60">
        <v>3</v>
      </c>
      <c r="D31" s="60"/>
      <c r="E31" s="60">
        <v>0</v>
      </c>
      <c r="F31" s="60"/>
      <c r="G31" s="60">
        <f t="shared" si="0"/>
        <v>3</v>
      </c>
      <c r="H31" s="60"/>
      <c r="I31" s="60"/>
      <c r="J31" s="60"/>
    </row>
    <row r="32" spans="1:10">
      <c r="A32" s="27" t="s">
        <v>39</v>
      </c>
      <c r="B32" s="60" t="s">
        <v>40</v>
      </c>
      <c r="C32" s="60"/>
      <c r="D32" s="60"/>
      <c r="E32" s="60"/>
      <c r="F32" s="60"/>
      <c r="G32" s="60">
        <f t="shared" si="0"/>
        <v>0</v>
      </c>
      <c r="H32" s="60"/>
      <c r="I32" s="60"/>
      <c r="J32" s="60"/>
    </row>
    <row r="33" spans="1:10">
      <c r="A33" s="26" t="s">
        <v>30</v>
      </c>
      <c r="B33" s="60">
        <v>0</v>
      </c>
      <c r="C33" s="60"/>
      <c r="D33" s="60"/>
      <c r="E33" s="60"/>
      <c r="F33" s="60"/>
      <c r="G33" s="60">
        <f t="shared" si="0"/>
        <v>0</v>
      </c>
      <c r="H33" s="60"/>
      <c r="I33" s="60"/>
      <c r="J33" s="60"/>
    </row>
    <row r="34" spans="1:10">
      <c r="A34" s="26" t="s">
        <v>31</v>
      </c>
      <c r="B34" s="60">
        <v>3</v>
      </c>
      <c r="C34" s="60"/>
      <c r="D34" s="60"/>
      <c r="E34" s="60"/>
      <c r="F34" s="60"/>
      <c r="G34" s="60">
        <f t="shared" si="0"/>
        <v>3</v>
      </c>
      <c r="H34" s="60"/>
      <c r="I34" s="60"/>
      <c r="J34" s="60"/>
    </row>
    <row r="35" spans="1:10">
      <c r="A35" s="26" t="s">
        <v>32</v>
      </c>
      <c r="B35" s="60">
        <v>0</v>
      </c>
      <c r="C35" s="60"/>
      <c r="D35" s="60"/>
      <c r="E35" s="60"/>
      <c r="F35" s="60"/>
      <c r="G35" s="60">
        <f t="shared" si="0"/>
        <v>0</v>
      </c>
      <c r="H35" s="60"/>
      <c r="I35" s="60"/>
      <c r="J35" s="60"/>
    </row>
    <row r="36" spans="1:10">
      <c r="A36" s="26" t="s">
        <v>33</v>
      </c>
      <c r="B36" s="60">
        <v>1</v>
      </c>
      <c r="C36" s="60"/>
      <c r="D36" s="60"/>
      <c r="E36" s="60"/>
      <c r="F36" s="60"/>
      <c r="G36" s="60">
        <f t="shared" si="0"/>
        <v>1</v>
      </c>
      <c r="H36" s="60"/>
      <c r="I36" s="60"/>
      <c r="J36" s="60"/>
    </row>
    <row r="37" spans="1:10">
      <c r="A37" s="26" t="s">
        <v>34</v>
      </c>
      <c r="B37" s="60">
        <v>0</v>
      </c>
      <c r="C37" s="60">
        <v>4</v>
      </c>
      <c r="D37" s="60"/>
      <c r="E37" s="60"/>
      <c r="F37" s="60"/>
      <c r="G37" s="60">
        <f t="shared" si="0"/>
        <v>4</v>
      </c>
      <c r="H37" s="60"/>
      <c r="I37" s="60"/>
      <c r="J37" s="60"/>
    </row>
    <row r="38" spans="1:10">
      <c r="A38" s="27" t="s">
        <v>41</v>
      </c>
      <c r="B38" s="60" t="s">
        <v>38</v>
      </c>
      <c r="C38" s="60"/>
      <c r="D38" s="60"/>
      <c r="E38" s="60"/>
      <c r="F38" s="60"/>
      <c r="G38" s="60">
        <f t="shared" si="0"/>
        <v>0</v>
      </c>
      <c r="H38" s="60"/>
      <c r="I38" s="60"/>
      <c r="J38" s="60"/>
    </row>
    <row r="39" spans="1:10">
      <c r="A39" s="26" t="s">
        <v>30</v>
      </c>
      <c r="B39" s="60">
        <v>0</v>
      </c>
      <c r="C39" s="60"/>
      <c r="D39" s="60"/>
      <c r="E39" s="60">
        <v>1</v>
      </c>
      <c r="F39" s="60"/>
      <c r="G39" s="60">
        <f t="shared" si="0"/>
        <v>1</v>
      </c>
      <c r="H39" s="60"/>
      <c r="I39" s="60"/>
      <c r="J39" s="60"/>
    </row>
    <row r="40" spans="1:10">
      <c r="A40" s="26" t="s">
        <v>31</v>
      </c>
      <c r="B40" s="60">
        <v>2</v>
      </c>
      <c r="C40" s="60"/>
      <c r="D40" s="60"/>
      <c r="E40" s="60">
        <v>1</v>
      </c>
      <c r="F40" s="60"/>
      <c r="G40" s="60">
        <f t="shared" si="0"/>
        <v>3</v>
      </c>
      <c r="H40" s="60"/>
      <c r="I40" s="60"/>
      <c r="J40" s="60"/>
    </row>
    <row r="41" spans="1:10">
      <c r="A41" s="26" t="s">
        <v>32</v>
      </c>
      <c r="B41" s="60">
        <v>0</v>
      </c>
      <c r="C41" s="60"/>
      <c r="D41" s="60"/>
      <c r="E41" s="60">
        <v>1</v>
      </c>
      <c r="F41" s="60"/>
      <c r="G41" s="60">
        <f t="shared" si="0"/>
        <v>1</v>
      </c>
      <c r="H41" s="60"/>
      <c r="I41" s="60"/>
      <c r="J41" s="60"/>
    </row>
    <row r="42" spans="1:10">
      <c r="A42" s="26" t="s">
        <v>33</v>
      </c>
      <c r="B42" s="60">
        <v>1</v>
      </c>
      <c r="C42" s="60"/>
      <c r="D42" s="60"/>
      <c r="E42" s="60">
        <v>0</v>
      </c>
      <c r="F42" s="60"/>
      <c r="G42" s="60">
        <f t="shared" si="0"/>
        <v>1</v>
      </c>
      <c r="H42" s="60"/>
      <c r="I42" s="60"/>
      <c r="J42" s="60"/>
    </row>
    <row r="43" spans="1:10">
      <c r="A43" s="26" t="s">
        <v>34</v>
      </c>
      <c r="B43" s="60">
        <v>0</v>
      </c>
      <c r="C43" s="60">
        <v>3</v>
      </c>
      <c r="D43" s="60"/>
      <c r="E43" s="60">
        <v>0</v>
      </c>
      <c r="F43" s="60"/>
      <c r="G43" s="60">
        <f t="shared" si="0"/>
        <v>3</v>
      </c>
      <c r="H43" s="60"/>
      <c r="I43" s="60"/>
      <c r="J43" s="60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6" t="s">
        <v>131</v>
      </c>
      <c r="B3" s="57" t="s">
        <v>132</v>
      </c>
      <c r="C3" s="58" t="s">
        <v>1</v>
      </c>
      <c r="D3" s="59">
        <v>43946</v>
      </c>
      <c r="E3" s="60"/>
      <c r="F3" s="60"/>
      <c r="G3" s="60"/>
      <c r="H3" s="60"/>
      <c r="I3" s="60"/>
      <c r="J3" s="60"/>
    </row>
    <row r="4" spans="1:10">
      <c r="A4" s="61" t="s">
        <v>2</v>
      </c>
      <c r="B4" s="61" t="s">
        <v>3</v>
      </c>
      <c r="C4" s="62" t="s">
        <v>4</v>
      </c>
      <c r="D4" s="63"/>
      <c r="E4" s="63"/>
      <c r="F4" s="64"/>
      <c r="G4" s="62" t="s">
        <v>5</v>
      </c>
      <c r="H4" s="63"/>
      <c r="I4" s="63"/>
      <c r="J4" s="64"/>
    </row>
    <row r="5" spans="1:10">
      <c r="A5" s="65"/>
      <c r="B5" s="65"/>
      <c r="C5" s="9" t="s">
        <v>6</v>
      </c>
      <c r="D5" s="10" t="s">
        <v>7</v>
      </c>
      <c r="E5" s="10" t="s">
        <v>8</v>
      </c>
      <c r="F5" s="10" t="s">
        <v>9</v>
      </c>
      <c r="G5" s="9" t="s">
        <v>6</v>
      </c>
      <c r="H5" s="10" t="s">
        <v>10</v>
      </c>
      <c r="I5" s="10" t="s">
        <v>8</v>
      </c>
      <c r="J5" s="10" t="s">
        <v>9</v>
      </c>
    </row>
    <row r="6" spans="1:10" ht="105">
      <c r="A6" s="11" t="s">
        <v>12</v>
      </c>
      <c r="B6" s="66">
        <v>43941</v>
      </c>
      <c r="C6" s="67" t="s">
        <v>54</v>
      </c>
      <c r="D6" s="17"/>
      <c r="E6" s="68" t="s">
        <v>73</v>
      </c>
      <c r="F6" s="68" t="s">
        <v>74</v>
      </c>
      <c r="G6" s="69" t="s">
        <v>100</v>
      </c>
      <c r="H6" s="39"/>
      <c r="I6" s="69" t="s">
        <v>52</v>
      </c>
      <c r="J6" s="69" t="s">
        <v>101</v>
      </c>
    </row>
    <row r="7" spans="1:10" ht="105">
      <c r="A7" s="11" t="s">
        <v>14</v>
      </c>
      <c r="B7" s="66">
        <v>43942</v>
      </c>
      <c r="C7" s="67" t="s">
        <v>54</v>
      </c>
      <c r="D7" s="39"/>
      <c r="E7" s="70" t="s">
        <v>55</v>
      </c>
      <c r="F7" s="68" t="s">
        <v>56</v>
      </c>
      <c r="G7" s="69" t="s">
        <v>100</v>
      </c>
      <c r="H7" s="17"/>
      <c r="I7" s="34" t="s">
        <v>118</v>
      </c>
      <c r="J7" s="34" t="s">
        <v>119</v>
      </c>
    </row>
    <row r="8" spans="1:10" ht="105">
      <c r="A8" s="11" t="s">
        <v>17</v>
      </c>
      <c r="B8" s="66">
        <v>43577</v>
      </c>
      <c r="C8" s="71" t="s">
        <v>54</v>
      </c>
      <c r="D8" s="17"/>
      <c r="E8" s="68" t="s">
        <v>57</v>
      </c>
      <c r="F8" s="68" t="s">
        <v>58</v>
      </c>
      <c r="G8" s="69" t="s">
        <v>103</v>
      </c>
      <c r="H8" s="17"/>
      <c r="I8" s="34"/>
      <c r="J8" s="34" t="s">
        <v>104</v>
      </c>
    </row>
    <row r="9" spans="1:10" ht="105">
      <c r="A9" s="11" t="s">
        <v>18</v>
      </c>
      <c r="B9" s="66">
        <v>43944</v>
      </c>
      <c r="C9" s="71" t="s">
        <v>54</v>
      </c>
      <c r="D9" s="39"/>
      <c r="E9" s="68" t="s">
        <v>59</v>
      </c>
      <c r="F9" s="68" t="s">
        <v>60</v>
      </c>
      <c r="G9" s="69" t="s">
        <v>15</v>
      </c>
      <c r="H9" s="39" t="s">
        <v>133</v>
      </c>
      <c r="I9" s="34" t="s">
        <v>108</v>
      </c>
      <c r="J9" s="34" t="s">
        <v>109</v>
      </c>
    </row>
    <row r="10" spans="1:10" ht="105">
      <c r="A10" s="11" t="s">
        <v>19</v>
      </c>
      <c r="B10" s="66">
        <v>43945</v>
      </c>
      <c r="C10" s="71" t="s">
        <v>54</v>
      </c>
      <c r="D10" s="39"/>
      <c r="E10" s="68" t="s">
        <v>122</v>
      </c>
      <c r="F10" s="68" t="s">
        <v>123</v>
      </c>
      <c r="G10" s="69" t="s">
        <v>124</v>
      </c>
      <c r="H10" s="17"/>
      <c r="I10" s="34" t="s">
        <v>126</v>
      </c>
      <c r="J10" s="34" t="s">
        <v>104</v>
      </c>
    </row>
    <row r="11" spans="1:10" ht="105">
      <c r="A11" s="11" t="s">
        <v>20</v>
      </c>
      <c r="B11" s="66">
        <v>43946</v>
      </c>
      <c r="C11" s="71" t="s">
        <v>54</v>
      </c>
      <c r="D11" s="39"/>
      <c r="E11" s="68" t="s">
        <v>128</v>
      </c>
      <c r="F11" s="68" t="s">
        <v>64</v>
      </c>
      <c r="G11" s="69" t="s">
        <v>134</v>
      </c>
      <c r="H11" s="39" t="s">
        <v>135</v>
      </c>
      <c r="I11" s="34" t="s">
        <v>136</v>
      </c>
      <c r="J11" s="34" t="s">
        <v>137</v>
      </c>
    </row>
    <row r="12" spans="1:10">
      <c r="A12" s="72" t="s">
        <v>21</v>
      </c>
      <c r="B12" s="73"/>
      <c r="C12" s="60"/>
      <c r="D12" s="24"/>
      <c r="E12" s="60"/>
      <c r="F12" s="60"/>
      <c r="G12" s="60"/>
      <c r="H12" s="74"/>
      <c r="I12" s="37"/>
      <c r="J12" s="74"/>
    </row>
    <row r="13" spans="1:10">
      <c r="A13" s="26" t="s">
        <v>22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30">
      <c r="A14" s="27" t="s">
        <v>23</v>
      </c>
      <c r="B14" s="75" t="s">
        <v>24</v>
      </c>
      <c r="C14" s="29" t="s">
        <v>25</v>
      </c>
      <c r="D14" s="75" t="s">
        <v>26</v>
      </c>
      <c r="E14" s="75" t="s">
        <v>27</v>
      </c>
      <c r="F14" s="29" t="s">
        <v>28</v>
      </c>
      <c r="G14" s="30" t="s">
        <v>29</v>
      </c>
      <c r="H14" s="60"/>
      <c r="I14" s="60"/>
      <c r="J14" s="60"/>
    </row>
    <row r="15" spans="1:10">
      <c r="A15" s="26" t="s">
        <v>30</v>
      </c>
      <c r="B15" s="60">
        <v>6</v>
      </c>
      <c r="C15" s="60">
        <v>0</v>
      </c>
      <c r="D15" s="60">
        <v>6</v>
      </c>
      <c r="E15" s="60">
        <v>6</v>
      </c>
      <c r="F15" s="60"/>
      <c r="G15" s="60">
        <f>SUM(B15:F15)</f>
        <v>18</v>
      </c>
      <c r="H15" s="60"/>
      <c r="I15" s="60"/>
      <c r="J15" s="60"/>
    </row>
    <row r="16" spans="1:10">
      <c r="A16" s="26" t="s">
        <v>31</v>
      </c>
      <c r="B16" s="60">
        <v>6</v>
      </c>
      <c r="C16" s="60">
        <v>0</v>
      </c>
      <c r="D16" s="60">
        <v>5</v>
      </c>
      <c r="E16" s="60">
        <v>6</v>
      </c>
      <c r="F16" s="60"/>
      <c r="G16" s="60">
        <f t="shared" ref="G16:G43" si="0">SUM(B16:F16)</f>
        <v>17</v>
      </c>
      <c r="H16" s="60"/>
      <c r="I16" s="60"/>
      <c r="J16" s="60"/>
    </row>
    <row r="17" spans="1:10">
      <c r="A17" s="26" t="s">
        <v>32</v>
      </c>
      <c r="B17" s="60">
        <v>6</v>
      </c>
      <c r="C17" s="60">
        <v>0</v>
      </c>
      <c r="D17" s="60">
        <v>6</v>
      </c>
      <c r="E17" s="60">
        <v>6</v>
      </c>
      <c r="F17" s="60"/>
      <c r="G17" s="60">
        <f t="shared" si="0"/>
        <v>18</v>
      </c>
      <c r="H17" s="60"/>
      <c r="I17" s="60"/>
      <c r="J17" s="60"/>
    </row>
    <row r="18" spans="1:10">
      <c r="A18" s="26" t="s">
        <v>33</v>
      </c>
      <c r="B18" s="60">
        <v>6</v>
      </c>
      <c r="C18" s="60">
        <v>0</v>
      </c>
      <c r="D18" s="60">
        <v>5</v>
      </c>
      <c r="E18" s="60">
        <v>6</v>
      </c>
      <c r="F18" s="60"/>
      <c r="G18" s="60">
        <f t="shared" si="0"/>
        <v>17</v>
      </c>
      <c r="H18" s="60"/>
      <c r="I18" s="60"/>
      <c r="J18" s="60"/>
    </row>
    <row r="19" spans="1:10">
      <c r="A19" s="26" t="s">
        <v>34</v>
      </c>
      <c r="B19" s="60">
        <v>0</v>
      </c>
      <c r="C19" s="60">
        <v>24</v>
      </c>
      <c r="D19" s="60">
        <v>0</v>
      </c>
      <c r="E19" s="60">
        <v>0</v>
      </c>
      <c r="F19" s="60"/>
      <c r="G19" s="60">
        <f t="shared" si="0"/>
        <v>24</v>
      </c>
      <c r="H19" s="60"/>
      <c r="I19" s="60"/>
      <c r="J19" s="60"/>
    </row>
    <row r="20" spans="1:10">
      <c r="A20" s="27" t="s">
        <v>35</v>
      </c>
      <c r="B20" s="60" t="s">
        <v>36</v>
      </c>
      <c r="C20" s="60"/>
      <c r="D20" s="60"/>
      <c r="E20" s="60"/>
      <c r="F20" s="60"/>
      <c r="G20" s="60">
        <f t="shared" si="0"/>
        <v>0</v>
      </c>
      <c r="H20" s="60"/>
      <c r="I20" s="60"/>
      <c r="J20" s="60"/>
    </row>
    <row r="21" spans="1:10">
      <c r="A21" s="26" t="s">
        <v>30</v>
      </c>
      <c r="B21" s="60">
        <v>1</v>
      </c>
      <c r="C21" s="60"/>
      <c r="D21" s="60"/>
      <c r="E21" s="60"/>
      <c r="F21" s="60"/>
      <c r="G21" s="60">
        <f t="shared" si="0"/>
        <v>1</v>
      </c>
      <c r="H21" s="60"/>
      <c r="I21" s="60"/>
      <c r="J21" s="60"/>
    </row>
    <row r="22" spans="1:10">
      <c r="A22" s="26" t="s">
        <v>31</v>
      </c>
      <c r="B22" s="60">
        <v>1</v>
      </c>
      <c r="C22" s="60"/>
      <c r="D22" s="60"/>
      <c r="E22" s="60"/>
      <c r="F22" s="60"/>
      <c r="G22" s="60">
        <f t="shared" si="0"/>
        <v>1</v>
      </c>
      <c r="H22" s="60"/>
      <c r="I22" s="60"/>
      <c r="J22" s="60"/>
    </row>
    <row r="23" spans="1:10">
      <c r="A23" s="26" t="s">
        <v>32</v>
      </c>
      <c r="B23" s="60">
        <v>3</v>
      </c>
      <c r="C23" s="60"/>
      <c r="D23" s="60"/>
      <c r="E23" s="60"/>
      <c r="F23" s="60"/>
      <c r="G23" s="60">
        <f t="shared" si="0"/>
        <v>3</v>
      </c>
      <c r="H23" s="60"/>
      <c r="I23" s="60"/>
      <c r="J23" s="60"/>
    </row>
    <row r="24" spans="1:10">
      <c r="A24" s="26" t="s">
        <v>33</v>
      </c>
      <c r="B24" s="60">
        <v>1</v>
      </c>
      <c r="C24" s="60"/>
      <c r="D24" s="60"/>
      <c r="E24" s="60"/>
      <c r="F24" s="60"/>
      <c r="G24" s="60">
        <f t="shared" si="0"/>
        <v>1</v>
      </c>
      <c r="H24" s="60"/>
      <c r="I24" s="60"/>
      <c r="J24" s="60"/>
    </row>
    <row r="25" spans="1:10">
      <c r="A25" s="26" t="s">
        <v>34</v>
      </c>
      <c r="B25" s="60">
        <v>0</v>
      </c>
      <c r="C25" s="60">
        <v>6</v>
      </c>
      <c r="D25" s="60"/>
      <c r="E25" s="60"/>
      <c r="F25" s="60"/>
      <c r="G25" s="60">
        <f t="shared" si="0"/>
        <v>6</v>
      </c>
      <c r="H25" s="60"/>
      <c r="I25" s="60"/>
      <c r="J25" s="60"/>
    </row>
    <row r="26" spans="1:10">
      <c r="A26" s="27" t="s">
        <v>37</v>
      </c>
      <c r="B26" s="60" t="s">
        <v>38</v>
      </c>
      <c r="C26" s="60"/>
      <c r="D26" s="60"/>
      <c r="E26" s="60"/>
      <c r="F26" s="60"/>
      <c r="G26" s="60">
        <f t="shared" si="0"/>
        <v>0</v>
      </c>
      <c r="H26" s="60"/>
      <c r="I26" s="60"/>
      <c r="J26" s="60"/>
    </row>
    <row r="27" spans="1:10">
      <c r="A27" s="26" t="s">
        <v>30</v>
      </c>
      <c r="B27" s="60">
        <v>0</v>
      </c>
      <c r="C27" s="60"/>
      <c r="D27" s="60"/>
      <c r="E27" s="60">
        <v>0</v>
      </c>
      <c r="F27" s="60"/>
      <c r="G27" s="60">
        <f t="shared" si="0"/>
        <v>0</v>
      </c>
      <c r="H27" s="60"/>
      <c r="I27" s="60"/>
      <c r="J27" s="60"/>
    </row>
    <row r="28" spans="1:10">
      <c r="A28" s="26" t="s">
        <v>31</v>
      </c>
      <c r="B28" s="60">
        <v>0</v>
      </c>
      <c r="C28" s="60"/>
      <c r="D28" s="60"/>
      <c r="E28" s="60">
        <v>0</v>
      </c>
      <c r="F28" s="60"/>
      <c r="G28" s="60">
        <f t="shared" si="0"/>
        <v>0</v>
      </c>
      <c r="H28" s="60"/>
      <c r="I28" s="60"/>
      <c r="J28" s="60"/>
    </row>
    <row r="29" spans="1:10">
      <c r="A29" s="26" t="s">
        <v>32</v>
      </c>
      <c r="B29" s="60">
        <v>0</v>
      </c>
      <c r="C29" s="60"/>
      <c r="D29" s="60"/>
      <c r="E29" s="60">
        <v>1</v>
      </c>
      <c r="F29" s="60"/>
      <c r="G29" s="60">
        <f t="shared" si="0"/>
        <v>1</v>
      </c>
      <c r="H29" s="60"/>
      <c r="I29" s="60"/>
      <c r="J29" s="60"/>
    </row>
    <row r="30" spans="1:10">
      <c r="A30" s="26" t="s">
        <v>33</v>
      </c>
      <c r="B30" s="60">
        <v>3</v>
      </c>
      <c r="C30" s="60"/>
      <c r="D30" s="60"/>
      <c r="E30" s="60">
        <v>2</v>
      </c>
      <c r="F30" s="60"/>
      <c r="G30" s="60">
        <f t="shared" si="0"/>
        <v>5</v>
      </c>
      <c r="H30" s="60"/>
      <c r="I30" s="60"/>
      <c r="J30" s="60"/>
    </row>
    <row r="31" spans="1:10">
      <c r="A31" s="26" t="s">
        <v>34</v>
      </c>
      <c r="B31" s="60">
        <v>0</v>
      </c>
      <c r="C31" s="60">
        <v>3</v>
      </c>
      <c r="D31" s="60"/>
      <c r="E31" s="60">
        <v>0</v>
      </c>
      <c r="F31" s="60"/>
      <c r="G31" s="60">
        <f t="shared" si="0"/>
        <v>3</v>
      </c>
      <c r="H31" s="60"/>
      <c r="I31" s="60"/>
      <c r="J31" s="60"/>
    </row>
    <row r="32" spans="1:10">
      <c r="A32" s="27" t="s">
        <v>39</v>
      </c>
      <c r="B32" s="60" t="s">
        <v>40</v>
      </c>
      <c r="C32" s="60"/>
      <c r="D32" s="60"/>
      <c r="E32" s="60"/>
      <c r="F32" s="60"/>
      <c r="G32" s="60">
        <f t="shared" si="0"/>
        <v>0</v>
      </c>
      <c r="H32" s="60"/>
      <c r="I32" s="60"/>
      <c r="J32" s="60"/>
    </row>
    <row r="33" spans="1:10">
      <c r="A33" s="26" t="s">
        <v>30</v>
      </c>
      <c r="B33" s="60">
        <v>0</v>
      </c>
      <c r="C33" s="60"/>
      <c r="D33" s="60"/>
      <c r="E33" s="60"/>
      <c r="F33" s="60"/>
      <c r="G33" s="60">
        <f t="shared" si="0"/>
        <v>0</v>
      </c>
      <c r="H33" s="60"/>
      <c r="I33" s="60"/>
      <c r="J33" s="60"/>
    </row>
    <row r="34" spans="1:10">
      <c r="A34" s="26" t="s">
        <v>31</v>
      </c>
      <c r="B34" s="60">
        <v>3</v>
      </c>
      <c r="C34" s="60"/>
      <c r="D34" s="60"/>
      <c r="E34" s="60"/>
      <c r="F34" s="60"/>
      <c r="G34" s="60">
        <f t="shared" si="0"/>
        <v>3</v>
      </c>
      <c r="H34" s="60"/>
      <c r="I34" s="60"/>
      <c r="J34" s="60"/>
    </row>
    <row r="35" spans="1:10">
      <c r="A35" s="26" t="s">
        <v>32</v>
      </c>
      <c r="B35" s="60">
        <v>0</v>
      </c>
      <c r="C35" s="60"/>
      <c r="D35" s="60"/>
      <c r="E35" s="60"/>
      <c r="F35" s="60"/>
      <c r="G35" s="60">
        <f t="shared" si="0"/>
        <v>0</v>
      </c>
      <c r="H35" s="60"/>
      <c r="I35" s="60"/>
      <c r="J35" s="60"/>
    </row>
    <row r="36" spans="1:10">
      <c r="A36" s="26" t="s">
        <v>33</v>
      </c>
      <c r="B36" s="60">
        <v>1</v>
      </c>
      <c r="C36" s="60"/>
      <c r="D36" s="60"/>
      <c r="E36" s="60"/>
      <c r="F36" s="60"/>
      <c r="G36" s="60">
        <f t="shared" si="0"/>
        <v>1</v>
      </c>
      <c r="H36" s="60"/>
      <c r="I36" s="60"/>
      <c r="J36" s="60"/>
    </row>
    <row r="37" spans="1:10">
      <c r="A37" s="26" t="s">
        <v>34</v>
      </c>
      <c r="B37" s="60">
        <v>0</v>
      </c>
      <c r="C37" s="60">
        <v>4</v>
      </c>
      <c r="D37" s="60"/>
      <c r="E37" s="60"/>
      <c r="F37" s="60"/>
      <c r="G37" s="60">
        <f t="shared" si="0"/>
        <v>4</v>
      </c>
      <c r="H37" s="60"/>
      <c r="I37" s="60"/>
      <c r="J37" s="60"/>
    </row>
    <row r="38" spans="1:10">
      <c r="A38" s="27" t="s">
        <v>41</v>
      </c>
      <c r="B38" s="60" t="s">
        <v>38</v>
      </c>
      <c r="C38" s="60"/>
      <c r="D38" s="60"/>
      <c r="E38" s="60"/>
      <c r="F38" s="60"/>
      <c r="G38" s="60">
        <f t="shared" si="0"/>
        <v>0</v>
      </c>
      <c r="H38" s="60"/>
      <c r="I38" s="60"/>
      <c r="J38" s="60"/>
    </row>
    <row r="39" spans="1:10">
      <c r="A39" s="26" t="s">
        <v>30</v>
      </c>
      <c r="B39" s="60">
        <v>0</v>
      </c>
      <c r="C39" s="60"/>
      <c r="D39" s="60"/>
      <c r="E39" s="60">
        <v>1</v>
      </c>
      <c r="F39" s="60"/>
      <c r="G39" s="60">
        <f t="shared" si="0"/>
        <v>1</v>
      </c>
      <c r="H39" s="60"/>
      <c r="I39" s="60"/>
      <c r="J39" s="60"/>
    </row>
    <row r="40" spans="1:10">
      <c r="A40" s="26" t="s">
        <v>31</v>
      </c>
      <c r="B40" s="60">
        <v>2</v>
      </c>
      <c r="C40" s="60"/>
      <c r="D40" s="60"/>
      <c r="E40" s="60">
        <v>1</v>
      </c>
      <c r="F40" s="60"/>
      <c r="G40" s="60">
        <f t="shared" si="0"/>
        <v>3</v>
      </c>
      <c r="H40" s="60"/>
      <c r="I40" s="60"/>
      <c r="J40" s="60"/>
    </row>
    <row r="41" spans="1:10">
      <c r="A41" s="26" t="s">
        <v>32</v>
      </c>
      <c r="B41" s="60">
        <v>0</v>
      </c>
      <c r="C41" s="60"/>
      <c r="D41" s="60"/>
      <c r="E41" s="60">
        <v>1</v>
      </c>
      <c r="F41" s="60"/>
      <c r="G41" s="60">
        <f t="shared" si="0"/>
        <v>1</v>
      </c>
      <c r="H41" s="60"/>
      <c r="I41" s="60"/>
      <c r="J41" s="60"/>
    </row>
    <row r="42" spans="1:10">
      <c r="A42" s="26" t="s">
        <v>33</v>
      </c>
      <c r="B42" s="60">
        <v>1</v>
      </c>
      <c r="C42" s="60"/>
      <c r="D42" s="60"/>
      <c r="E42" s="60">
        <v>0</v>
      </c>
      <c r="F42" s="60"/>
      <c r="G42" s="60">
        <f t="shared" si="0"/>
        <v>1</v>
      </c>
      <c r="H42" s="60"/>
      <c r="I42" s="60"/>
      <c r="J42" s="60"/>
    </row>
    <row r="43" spans="1:10">
      <c r="A43" s="26" t="s">
        <v>34</v>
      </c>
      <c r="B43" s="60">
        <v>0</v>
      </c>
      <c r="C43" s="60">
        <v>3</v>
      </c>
      <c r="D43" s="60"/>
      <c r="E43" s="60">
        <v>0</v>
      </c>
      <c r="F43" s="60"/>
      <c r="G43" s="60">
        <f t="shared" si="0"/>
        <v>3</v>
      </c>
      <c r="H43" s="60"/>
      <c r="I43" s="60"/>
      <c r="J43" s="60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sqref="A1:XFD1048576"/>
    </sheetView>
  </sheetViews>
  <sheetFormatPr defaultRowHeight="15"/>
  <cols>
    <col min="1" max="1" width="26.85546875" bestFit="1" customWidth="1"/>
    <col min="2" max="2" width="10.4257812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138</v>
      </c>
      <c r="B3" s="82">
        <v>43926</v>
      </c>
      <c r="C3" s="83" t="s">
        <v>1</v>
      </c>
      <c r="D3" s="84">
        <v>44079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90">
      <c r="A6" s="87" t="s">
        <v>12</v>
      </c>
      <c r="B6" s="88">
        <v>43955</v>
      </c>
      <c r="C6" s="89" t="s">
        <v>139</v>
      </c>
      <c r="D6" s="90" t="s">
        <v>95</v>
      </c>
      <c r="E6" s="91" t="s">
        <v>140</v>
      </c>
      <c r="F6" s="91" t="s">
        <v>141</v>
      </c>
      <c r="G6" s="92" t="s">
        <v>142</v>
      </c>
      <c r="H6" s="78" t="s">
        <v>143</v>
      </c>
      <c r="I6" s="92" t="s">
        <v>144</v>
      </c>
      <c r="J6" s="92" t="s">
        <v>145</v>
      </c>
    </row>
    <row r="7" spans="1:10" ht="120">
      <c r="A7" s="87" t="s">
        <v>14</v>
      </c>
      <c r="B7" s="88">
        <v>43956</v>
      </c>
      <c r="C7" s="89" t="s">
        <v>54</v>
      </c>
      <c r="D7" s="78" t="s">
        <v>146</v>
      </c>
      <c r="E7" s="93" t="s">
        <v>55</v>
      </c>
      <c r="F7" s="91" t="s">
        <v>56</v>
      </c>
      <c r="G7" s="92"/>
      <c r="H7" s="78"/>
      <c r="I7" s="79"/>
      <c r="J7" s="79"/>
    </row>
    <row r="8" spans="1:10" ht="135">
      <c r="A8" s="87" t="s">
        <v>17</v>
      </c>
      <c r="B8" s="88">
        <v>43591</v>
      </c>
      <c r="C8" s="94" t="s">
        <v>54</v>
      </c>
      <c r="D8" s="90" t="s">
        <v>147</v>
      </c>
      <c r="E8" s="91" t="s">
        <v>57</v>
      </c>
      <c r="F8" s="91" t="s">
        <v>58</v>
      </c>
      <c r="G8" s="92"/>
      <c r="H8" s="78"/>
      <c r="I8" s="79"/>
      <c r="J8" s="79"/>
    </row>
    <row r="9" spans="1:10" ht="165">
      <c r="A9" s="87" t="s">
        <v>18</v>
      </c>
      <c r="B9" s="88">
        <v>43958</v>
      </c>
      <c r="C9" s="94" t="s">
        <v>54</v>
      </c>
      <c r="D9" s="78" t="s">
        <v>148</v>
      </c>
      <c r="E9" s="91" t="s">
        <v>59</v>
      </c>
      <c r="F9" s="91" t="s">
        <v>60</v>
      </c>
      <c r="G9" s="92" t="s">
        <v>149</v>
      </c>
      <c r="H9" s="78" t="s">
        <v>150</v>
      </c>
      <c r="I9" s="79" t="s">
        <v>151</v>
      </c>
      <c r="J9" s="79" t="s">
        <v>152</v>
      </c>
    </row>
    <row r="10" spans="1:10" ht="135">
      <c r="A10" s="87" t="s">
        <v>19</v>
      </c>
      <c r="B10" s="88">
        <v>43959</v>
      </c>
      <c r="C10" s="94" t="s">
        <v>54</v>
      </c>
      <c r="D10" s="78" t="s">
        <v>153</v>
      </c>
      <c r="E10" s="91" t="s">
        <v>122</v>
      </c>
      <c r="F10" s="91" t="s">
        <v>123</v>
      </c>
      <c r="G10" s="92"/>
      <c r="H10" s="80"/>
      <c r="I10" s="79"/>
      <c r="J10" s="79"/>
    </row>
    <row r="11" spans="1:10" ht="90">
      <c r="A11" s="87" t="s">
        <v>20</v>
      </c>
      <c r="B11" s="88">
        <v>43960</v>
      </c>
      <c r="C11" s="94" t="s">
        <v>154</v>
      </c>
      <c r="D11" s="78" t="s">
        <v>155</v>
      </c>
      <c r="E11" s="91" t="s">
        <v>156</v>
      </c>
      <c r="F11" s="91" t="s">
        <v>157</v>
      </c>
      <c r="G11" s="92" t="s">
        <v>158</v>
      </c>
      <c r="H11" s="78" t="s">
        <v>159</v>
      </c>
      <c r="I11" s="79" t="s">
        <v>160</v>
      </c>
      <c r="J11" s="79" t="s">
        <v>161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v>3</v>
      </c>
      <c r="H43" s="77"/>
      <c r="I43" s="77"/>
      <c r="J43" s="77"/>
    </row>
  </sheetData>
  <mergeCells count="6">
    <mergeCell ref="A1:J1"/>
    <mergeCell ref="A2:J2"/>
    <mergeCell ref="C4:F4"/>
    <mergeCell ref="G4:J4"/>
    <mergeCell ref="A4:A5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G7" sqref="G7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9" bestFit="1" customWidth="1"/>
    <col min="7" max="7" width="9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162</v>
      </c>
      <c r="B3" s="82" t="s">
        <v>163</v>
      </c>
      <c r="C3" s="83" t="s">
        <v>1</v>
      </c>
      <c r="D3" s="84" t="s">
        <v>164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105">
      <c r="A6" s="87" t="s">
        <v>12</v>
      </c>
      <c r="B6" s="88">
        <v>43969</v>
      </c>
      <c r="C6" s="89" t="s">
        <v>139</v>
      </c>
      <c r="D6" s="78" t="s">
        <v>165</v>
      </c>
      <c r="E6" s="91" t="s">
        <v>140</v>
      </c>
      <c r="F6" s="91" t="s">
        <v>141</v>
      </c>
      <c r="G6" s="92" t="s">
        <v>166</v>
      </c>
      <c r="H6" s="78" t="s">
        <v>167</v>
      </c>
      <c r="I6" s="92" t="s">
        <v>168</v>
      </c>
      <c r="J6" s="92" t="s">
        <v>145</v>
      </c>
    </row>
    <row r="7" spans="1:10" ht="135">
      <c r="A7" s="87" t="s">
        <v>14</v>
      </c>
      <c r="B7" s="88">
        <v>43970</v>
      </c>
      <c r="C7" s="89" t="s">
        <v>169</v>
      </c>
      <c r="D7" s="78" t="s">
        <v>170</v>
      </c>
      <c r="E7" s="93" t="s">
        <v>171</v>
      </c>
      <c r="F7" s="91" t="s">
        <v>172</v>
      </c>
      <c r="G7" s="92"/>
      <c r="H7" s="78"/>
      <c r="I7" s="79"/>
      <c r="J7" s="79"/>
    </row>
    <row r="8" spans="1:10" ht="165">
      <c r="A8" s="87" t="s">
        <v>17</v>
      </c>
      <c r="B8" s="88">
        <v>43605</v>
      </c>
      <c r="C8" s="94" t="s">
        <v>54</v>
      </c>
      <c r="D8" s="78" t="s">
        <v>173</v>
      </c>
      <c r="E8" s="91" t="s">
        <v>57</v>
      </c>
      <c r="F8" s="91" t="s">
        <v>58</v>
      </c>
      <c r="G8" s="92" t="s">
        <v>89</v>
      </c>
      <c r="H8" s="78" t="s">
        <v>174</v>
      </c>
      <c r="I8" s="79" t="s">
        <v>175</v>
      </c>
      <c r="J8" s="79" t="s">
        <v>176</v>
      </c>
    </row>
    <row r="9" spans="1:10" ht="150">
      <c r="A9" s="87" t="s">
        <v>18</v>
      </c>
      <c r="B9" s="88">
        <v>43972</v>
      </c>
      <c r="C9" s="94" t="s">
        <v>54</v>
      </c>
      <c r="D9" s="78" t="s">
        <v>177</v>
      </c>
      <c r="E9" s="91" t="s">
        <v>59</v>
      </c>
      <c r="F9" s="91" t="s">
        <v>60</v>
      </c>
      <c r="G9" s="92" t="s">
        <v>178</v>
      </c>
      <c r="H9" s="78" t="s">
        <v>179</v>
      </c>
      <c r="I9" s="79" t="s">
        <v>151</v>
      </c>
      <c r="J9" s="79" t="s">
        <v>180</v>
      </c>
    </row>
    <row r="10" spans="1:10" ht="150">
      <c r="A10" s="87" t="s">
        <v>19</v>
      </c>
      <c r="B10" s="88">
        <v>43973</v>
      </c>
      <c r="C10" s="94" t="s">
        <v>54</v>
      </c>
      <c r="D10" s="78" t="s">
        <v>181</v>
      </c>
      <c r="E10" s="91" t="s">
        <v>122</v>
      </c>
      <c r="F10" s="91" t="s">
        <v>123</v>
      </c>
      <c r="G10" s="92"/>
      <c r="H10" s="78"/>
      <c r="I10" s="79"/>
      <c r="J10" s="79"/>
    </row>
    <row r="11" spans="1:10" ht="165">
      <c r="A11" s="87" t="s">
        <v>20</v>
      </c>
      <c r="B11" s="88">
        <v>43974</v>
      </c>
      <c r="C11" s="94" t="s">
        <v>182</v>
      </c>
      <c r="D11" s="78" t="s">
        <v>183</v>
      </c>
      <c r="E11" s="91" t="s">
        <v>184</v>
      </c>
      <c r="F11" s="91" t="s">
        <v>185</v>
      </c>
      <c r="G11" s="92" t="s">
        <v>186</v>
      </c>
      <c r="H11" s="78" t="s">
        <v>187</v>
      </c>
      <c r="I11" s="79" t="s">
        <v>160</v>
      </c>
      <c r="J11" s="79" t="s">
        <v>161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9.710937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81" t="s">
        <v>188</v>
      </c>
      <c r="B3" s="82" t="s">
        <v>189</v>
      </c>
      <c r="C3" s="83" t="s">
        <v>1</v>
      </c>
      <c r="D3" s="84" t="s">
        <v>164</v>
      </c>
      <c r="E3" s="77"/>
      <c r="F3" s="77"/>
      <c r="G3" s="77"/>
      <c r="H3" s="77"/>
      <c r="I3" s="77"/>
      <c r="J3" s="77"/>
    </row>
    <row r="4" spans="1:10">
      <c r="A4" s="109" t="s">
        <v>2</v>
      </c>
      <c r="B4" s="109" t="s">
        <v>3</v>
      </c>
      <c r="C4" s="106" t="s">
        <v>4</v>
      </c>
      <c r="D4" s="107"/>
      <c r="E4" s="107"/>
      <c r="F4" s="108"/>
      <c r="G4" s="106" t="s">
        <v>5</v>
      </c>
      <c r="H4" s="107"/>
      <c r="I4" s="107"/>
      <c r="J4" s="108"/>
    </row>
    <row r="5" spans="1:10">
      <c r="A5" s="110"/>
      <c r="B5" s="110"/>
      <c r="C5" s="85" t="s">
        <v>6</v>
      </c>
      <c r="D5" s="86" t="s">
        <v>7</v>
      </c>
      <c r="E5" s="86" t="s">
        <v>8</v>
      </c>
      <c r="F5" s="86" t="s">
        <v>9</v>
      </c>
      <c r="G5" s="85" t="s">
        <v>6</v>
      </c>
      <c r="H5" s="86" t="s">
        <v>10</v>
      </c>
      <c r="I5" s="86" t="s">
        <v>8</v>
      </c>
      <c r="J5" s="86" t="s">
        <v>9</v>
      </c>
    </row>
    <row r="6" spans="1:10" ht="75">
      <c r="A6" s="87" t="s">
        <v>12</v>
      </c>
      <c r="B6" s="88">
        <v>43976</v>
      </c>
      <c r="C6" s="89" t="s">
        <v>139</v>
      </c>
      <c r="D6" s="78" t="s">
        <v>190</v>
      </c>
      <c r="E6" s="91" t="s">
        <v>140</v>
      </c>
      <c r="F6" s="91" t="s">
        <v>141</v>
      </c>
      <c r="G6" s="92" t="s">
        <v>191</v>
      </c>
      <c r="H6" s="78" t="s">
        <v>192</v>
      </c>
      <c r="I6" s="92" t="s">
        <v>168</v>
      </c>
      <c r="J6" s="92" t="s">
        <v>145</v>
      </c>
    </row>
    <row r="7" spans="1:10" ht="180">
      <c r="A7" s="87" t="s">
        <v>14</v>
      </c>
      <c r="B7" s="88">
        <v>43977</v>
      </c>
      <c r="C7" s="89" t="s">
        <v>169</v>
      </c>
      <c r="D7" s="78" t="s">
        <v>193</v>
      </c>
      <c r="E7" s="93" t="s">
        <v>171</v>
      </c>
      <c r="F7" s="91" t="s">
        <v>172</v>
      </c>
      <c r="G7" s="92" t="s">
        <v>103</v>
      </c>
      <c r="H7" s="78" t="s">
        <v>194</v>
      </c>
      <c r="I7" s="79" t="s">
        <v>195</v>
      </c>
      <c r="J7" s="79" t="s">
        <v>196</v>
      </c>
    </row>
    <row r="8" spans="1:10" ht="180">
      <c r="A8" s="87" t="s">
        <v>17</v>
      </c>
      <c r="B8" s="88">
        <v>43612</v>
      </c>
      <c r="C8" s="94" t="s">
        <v>54</v>
      </c>
      <c r="D8" s="78" t="s">
        <v>197</v>
      </c>
      <c r="E8" s="91" t="s">
        <v>57</v>
      </c>
      <c r="F8" s="91" t="s">
        <v>58</v>
      </c>
      <c r="G8" s="92" t="s">
        <v>198</v>
      </c>
      <c r="H8" s="78" t="s">
        <v>199</v>
      </c>
      <c r="I8" s="79" t="s">
        <v>200</v>
      </c>
      <c r="J8" s="79" t="s">
        <v>145</v>
      </c>
    </row>
    <row r="9" spans="1:10" ht="105">
      <c r="A9" s="87" t="s">
        <v>18</v>
      </c>
      <c r="B9" s="88">
        <v>43979</v>
      </c>
      <c r="C9" s="94" t="s">
        <v>54</v>
      </c>
      <c r="D9" s="78" t="s">
        <v>201</v>
      </c>
      <c r="E9" s="91" t="s">
        <v>59</v>
      </c>
      <c r="F9" s="91" t="s">
        <v>60</v>
      </c>
      <c r="G9" s="92" t="s">
        <v>178</v>
      </c>
      <c r="H9" s="78" t="s">
        <v>201</v>
      </c>
      <c r="I9" s="79" t="s">
        <v>151</v>
      </c>
      <c r="J9" s="79" t="s">
        <v>152</v>
      </c>
    </row>
    <row r="10" spans="1:10" ht="105">
      <c r="A10" s="87" t="s">
        <v>19</v>
      </c>
      <c r="B10" s="88">
        <v>43980</v>
      </c>
      <c r="C10" s="94" t="s">
        <v>54</v>
      </c>
      <c r="D10" s="78" t="s">
        <v>201</v>
      </c>
      <c r="E10" s="91" t="s">
        <v>122</v>
      </c>
      <c r="F10" s="91" t="s">
        <v>123</v>
      </c>
      <c r="G10" s="92"/>
      <c r="H10" s="78"/>
      <c r="I10" s="79"/>
      <c r="J10" s="79"/>
    </row>
    <row r="11" spans="1:10" ht="225">
      <c r="A11" s="87" t="s">
        <v>20</v>
      </c>
      <c r="B11" s="88">
        <v>43981</v>
      </c>
      <c r="C11" s="94" t="s">
        <v>202</v>
      </c>
      <c r="D11" s="78" t="s">
        <v>203</v>
      </c>
      <c r="E11" s="91" t="s">
        <v>204</v>
      </c>
      <c r="F11" s="91" t="s">
        <v>205</v>
      </c>
      <c r="G11" s="92" t="s">
        <v>206</v>
      </c>
      <c r="H11" s="78" t="s">
        <v>207</v>
      </c>
      <c r="I11" s="79" t="s">
        <v>160</v>
      </c>
      <c r="J11" s="79" t="s">
        <v>161</v>
      </c>
    </row>
    <row r="12" spans="1:10">
      <c r="A12" s="95" t="s">
        <v>21</v>
      </c>
      <c r="B12" s="96"/>
      <c r="C12" s="77"/>
      <c r="D12" s="97"/>
      <c r="E12" s="77"/>
      <c r="F12" s="77"/>
      <c r="G12" s="77"/>
      <c r="H12" s="98"/>
      <c r="I12" s="99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01" t="s">
        <v>23</v>
      </c>
      <c r="B14" s="102" t="s">
        <v>24</v>
      </c>
      <c r="C14" s="103" t="s">
        <v>25</v>
      </c>
      <c r="D14" s="102" t="s">
        <v>26</v>
      </c>
      <c r="E14" s="102" t="s">
        <v>27</v>
      </c>
      <c r="F14" s="103" t="s">
        <v>28</v>
      </c>
      <c r="G14" s="104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01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01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01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01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defaultRowHeight="15"/>
  <cols>
    <col min="1" max="1" width="26.85546875" bestFit="1" customWidth="1"/>
    <col min="2" max="2" width="10.42578125" bestFit="1" customWidth="1"/>
    <col min="3" max="3" width="8.7109375" bestFit="1" customWidth="1"/>
    <col min="4" max="4" width="26.5703125" bestFit="1" customWidth="1"/>
    <col min="5" max="5" width="9" bestFit="1" customWidth="1"/>
    <col min="7" max="7" width="8.7109375" bestFit="1" customWidth="1"/>
    <col min="8" max="8" width="26.140625" bestFit="1" customWidth="1"/>
  </cols>
  <sheetData>
    <row r="1" spans="1:10">
      <c r="A1" s="111" t="s">
        <v>50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>
      <c r="A3" s="113" t="s">
        <v>208</v>
      </c>
      <c r="B3" s="114">
        <v>43836</v>
      </c>
      <c r="C3" s="115" t="s">
        <v>1</v>
      </c>
      <c r="D3" s="116">
        <v>43988</v>
      </c>
      <c r="E3" s="77"/>
      <c r="F3" s="77"/>
      <c r="G3" s="77"/>
      <c r="H3" s="77"/>
      <c r="I3" s="77"/>
      <c r="J3" s="77"/>
    </row>
    <row r="4" spans="1:10">
      <c r="A4" s="117" t="s">
        <v>2</v>
      </c>
      <c r="B4" s="117" t="s">
        <v>3</v>
      </c>
      <c r="C4" s="118" t="s">
        <v>4</v>
      </c>
      <c r="D4" s="119"/>
      <c r="E4" s="119"/>
      <c r="F4" s="120"/>
      <c r="G4" s="118" t="s">
        <v>5</v>
      </c>
      <c r="H4" s="119"/>
      <c r="I4" s="119"/>
      <c r="J4" s="120"/>
    </row>
    <row r="5" spans="1:10">
      <c r="A5" s="121"/>
      <c r="B5" s="121"/>
      <c r="C5" s="122" t="s">
        <v>6</v>
      </c>
      <c r="D5" s="123" t="s">
        <v>7</v>
      </c>
      <c r="E5" s="123" t="s">
        <v>8</v>
      </c>
      <c r="F5" s="123" t="s">
        <v>9</v>
      </c>
      <c r="G5" s="122" t="s">
        <v>6</v>
      </c>
      <c r="H5" s="123" t="s">
        <v>10</v>
      </c>
      <c r="I5" s="123" t="s">
        <v>8</v>
      </c>
      <c r="J5" s="123" t="s">
        <v>9</v>
      </c>
    </row>
    <row r="6" spans="1:10" ht="90">
      <c r="A6" s="124" t="s">
        <v>12</v>
      </c>
      <c r="B6" s="88">
        <v>43983</v>
      </c>
      <c r="C6" s="89" t="s">
        <v>139</v>
      </c>
      <c r="D6" s="78" t="s">
        <v>209</v>
      </c>
      <c r="E6" s="93" t="s">
        <v>140</v>
      </c>
      <c r="F6" s="93" t="s">
        <v>210</v>
      </c>
      <c r="G6" s="92" t="s">
        <v>211</v>
      </c>
      <c r="H6" s="78" t="s">
        <v>212</v>
      </c>
      <c r="I6" s="92" t="s">
        <v>213</v>
      </c>
      <c r="J6" s="92" t="s">
        <v>214</v>
      </c>
    </row>
    <row r="7" spans="1:10" ht="210">
      <c r="A7" s="124" t="s">
        <v>14</v>
      </c>
      <c r="B7" s="88">
        <v>43984</v>
      </c>
      <c r="C7" s="89" t="s">
        <v>54</v>
      </c>
      <c r="D7" s="78" t="s">
        <v>215</v>
      </c>
      <c r="E7" s="93" t="s">
        <v>216</v>
      </c>
      <c r="F7" s="93" t="s">
        <v>217</v>
      </c>
      <c r="G7" s="92"/>
      <c r="H7" s="78"/>
      <c r="I7" s="79"/>
      <c r="J7" s="79"/>
    </row>
    <row r="8" spans="1:10" ht="210">
      <c r="A8" s="124" t="s">
        <v>17</v>
      </c>
      <c r="B8" s="88">
        <v>43619</v>
      </c>
      <c r="C8" s="89" t="s">
        <v>54</v>
      </c>
      <c r="D8" s="78" t="s">
        <v>218</v>
      </c>
      <c r="E8" s="93" t="s">
        <v>57</v>
      </c>
      <c r="F8" s="93" t="s">
        <v>219</v>
      </c>
      <c r="G8" s="92"/>
      <c r="H8" s="78"/>
      <c r="I8" s="79"/>
      <c r="J8" s="79"/>
    </row>
    <row r="9" spans="1:10" ht="300">
      <c r="A9" s="124" t="s">
        <v>18</v>
      </c>
      <c r="B9" s="88">
        <v>43986</v>
      </c>
      <c r="C9" s="89" t="s">
        <v>220</v>
      </c>
      <c r="D9" s="78" t="s">
        <v>221</v>
      </c>
      <c r="E9" s="93" t="s">
        <v>222</v>
      </c>
      <c r="F9" s="93" t="s">
        <v>223</v>
      </c>
      <c r="G9" s="92" t="s">
        <v>224</v>
      </c>
      <c r="H9" s="78" t="s">
        <v>225</v>
      </c>
      <c r="I9" s="79" t="s">
        <v>226</v>
      </c>
      <c r="J9" s="79" t="s">
        <v>227</v>
      </c>
    </row>
    <row r="10" spans="1:10" ht="150">
      <c r="A10" s="124" t="s">
        <v>19</v>
      </c>
      <c r="B10" s="88">
        <v>43987</v>
      </c>
      <c r="C10" s="89" t="s">
        <v>228</v>
      </c>
      <c r="D10" s="78" t="s">
        <v>229</v>
      </c>
      <c r="E10" s="93" t="s">
        <v>122</v>
      </c>
      <c r="F10" s="93" t="s">
        <v>230</v>
      </c>
      <c r="G10" s="92" t="s">
        <v>231</v>
      </c>
      <c r="H10" s="78" t="s">
        <v>232</v>
      </c>
      <c r="I10" s="79" t="s">
        <v>233</v>
      </c>
      <c r="J10" s="79" t="s">
        <v>234</v>
      </c>
    </row>
    <row r="11" spans="1:10" ht="390">
      <c r="A11" s="124" t="s">
        <v>20</v>
      </c>
      <c r="B11" s="88">
        <v>43988</v>
      </c>
      <c r="C11" s="89"/>
      <c r="D11" s="78"/>
      <c r="E11" s="93"/>
      <c r="F11" s="93"/>
      <c r="G11" s="92" t="s">
        <v>235</v>
      </c>
      <c r="H11" s="78" t="s">
        <v>236</v>
      </c>
      <c r="I11" s="79" t="s">
        <v>237</v>
      </c>
      <c r="J11" s="79" t="s">
        <v>238</v>
      </c>
    </row>
    <row r="12" spans="1:10">
      <c r="A12" s="125" t="s">
        <v>21</v>
      </c>
      <c r="B12" s="96"/>
      <c r="C12" s="77"/>
      <c r="D12" s="126"/>
      <c r="E12" s="77"/>
      <c r="F12" s="77"/>
      <c r="G12" s="77"/>
      <c r="H12" s="98"/>
      <c r="I12" s="127"/>
      <c r="J12" s="98"/>
    </row>
    <row r="13" spans="1:10">
      <c r="A13" s="100" t="s">
        <v>22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30">
      <c r="A14" s="128" t="s">
        <v>23</v>
      </c>
      <c r="B14" s="129" t="s">
        <v>24</v>
      </c>
      <c r="C14" s="130" t="s">
        <v>25</v>
      </c>
      <c r="D14" s="129" t="s">
        <v>26</v>
      </c>
      <c r="E14" s="129" t="s">
        <v>27</v>
      </c>
      <c r="F14" s="130" t="s">
        <v>28</v>
      </c>
      <c r="G14" s="131" t="s">
        <v>29</v>
      </c>
      <c r="H14" s="77"/>
      <c r="I14" s="77"/>
      <c r="J14" s="77"/>
    </row>
    <row r="15" spans="1:10">
      <c r="A15" s="100" t="s">
        <v>30</v>
      </c>
      <c r="B15" s="77">
        <v>6</v>
      </c>
      <c r="C15" s="77">
        <v>0</v>
      </c>
      <c r="D15" s="77">
        <v>6</v>
      </c>
      <c r="E15" s="77">
        <v>6</v>
      </c>
      <c r="F15" s="77"/>
      <c r="G15" s="77">
        <f>SUM(B15:F15)</f>
        <v>18</v>
      </c>
      <c r="H15" s="77"/>
      <c r="I15" s="77"/>
      <c r="J15" s="77"/>
    </row>
    <row r="16" spans="1:10">
      <c r="A16" s="100" t="s">
        <v>31</v>
      </c>
      <c r="B16" s="77">
        <v>6</v>
      </c>
      <c r="C16" s="77">
        <v>0</v>
      </c>
      <c r="D16" s="77">
        <v>5</v>
      </c>
      <c r="E16" s="77">
        <v>6</v>
      </c>
      <c r="F16" s="77"/>
      <c r="G16" s="77">
        <f t="shared" ref="G16:G43" si="0">SUM(B16:F16)</f>
        <v>17</v>
      </c>
      <c r="H16" s="77"/>
      <c r="I16" s="77"/>
      <c r="J16" s="77"/>
    </row>
    <row r="17" spans="1:10">
      <c r="A17" s="100" t="s">
        <v>32</v>
      </c>
      <c r="B17" s="77">
        <v>6</v>
      </c>
      <c r="C17" s="77">
        <v>0</v>
      </c>
      <c r="D17" s="77">
        <v>6</v>
      </c>
      <c r="E17" s="77">
        <v>6</v>
      </c>
      <c r="F17" s="77"/>
      <c r="G17" s="77">
        <f t="shared" si="0"/>
        <v>18</v>
      </c>
      <c r="H17" s="77"/>
      <c r="I17" s="77"/>
      <c r="J17" s="77"/>
    </row>
    <row r="18" spans="1:10">
      <c r="A18" s="100" t="s">
        <v>33</v>
      </c>
      <c r="B18" s="77">
        <v>6</v>
      </c>
      <c r="C18" s="77">
        <v>0</v>
      </c>
      <c r="D18" s="77">
        <v>5</v>
      </c>
      <c r="E18" s="77">
        <v>6</v>
      </c>
      <c r="F18" s="77"/>
      <c r="G18" s="77">
        <f t="shared" si="0"/>
        <v>17</v>
      </c>
      <c r="H18" s="77"/>
      <c r="I18" s="77"/>
      <c r="J18" s="77"/>
    </row>
    <row r="19" spans="1:10">
      <c r="A19" s="100" t="s">
        <v>34</v>
      </c>
      <c r="B19" s="77">
        <v>0</v>
      </c>
      <c r="C19" s="77">
        <v>24</v>
      </c>
      <c r="D19" s="77">
        <v>0</v>
      </c>
      <c r="E19" s="77">
        <v>0</v>
      </c>
      <c r="F19" s="77"/>
      <c r="G19" s="77">
        <f t="shared" si="0"/>
        <v>24</v>
      </c>
      <c r="H19" s="77"/>
      <c r="I19" s="77"/>
      <c r="J19" s="77"/>
    </row>
    <row r="20" spans="1:10">
      <c r="A20" s="128" t="s">
        <v>35</v>
      </c>
      <c r="B20" s="77" t="s">
        <v>36</v>
      </c>
      <c r="C20" s="77"/>
      <c r="D20" s="77"/>
      <c r="E20" s="77"/>
      <c r="F20" s="77"/>
      <c r="G20" s="77">
        <f t="shared" si="0"/>
        <v>0</v>
      </c>
      <c r="H20" s="77"/>
      <c r="I20" s="77"/>
      <c r="J20" s="77"/>
    </row>
    <row r="21" spans="1:10">
      <c r="A21" s="100" t="s">
        <v>30</v>
      </c>
      <c r="B21" s="77">
        <v>1</v>
      </c>
      <c r="C21" s="77"/>
      <c r="D21" s="77"/>
      <c r="E21" s="77"/>
      <c r="F21" s="77"/>
      <c r="G21" s="77">
        <f t="shared" si="0"/>
        <v>1</v>
      </c>
      <c r="H21" s="77"/>
      <c r="I21" s="77"/>
      <c r="J21" s="77"/>
    </row>
    <row r="22" spans="1:10">
      <c r="A22" s="100" t="s">
        <v>31</v>
      </c>
      <c r="B22" s="77">
        <v>1</v>
      </c>
      <c r="C22" s="77"/>
      <c r="D22" s="77"/>
      <c r="E22" s="77"/>
      <c r="F22" s="77"/>
      <c r="G22" s="77">
        <f t="shared" si="0"/>
        <v>1</v>
      </c>
      <c r="H22" s="77"/>
      <c r="I22" s="77"/>
      <c r="J22" s="77"/>
    </row>
    <row r="23" spans="1:10">
      <c r="A23" s="100" t="s">
        <v>32</v>
      </c>
      <c r="B23" s="77">
        <v>3</v>
      </c>
      <c r="C23" s="77"/>
      <c r="D23" s="77"/>
      <c r="E23" s="77"/>
      <c r="F23" s="77"/>
      <c r="G23" s="77">
        <f t="shared" si="0"/>
        <v>3</v>
      </c>
      <c r="H23" s="77"/>
      <c r="I23" s="77"/>
      <c r="J23" s="77"/>
    </row>
    <row r="24" spans="1:10">
      <c r="A24" s="100" t="s">
        <v>33</v>
      </c>
      <c r="B24" s="77">
        <v>1</v>
      </c>
      <c r="C24" s="77"/>
      <c r="D24" s="77"/>
      <c r="E24" s="77"/>
      <c r="F24" s="77"/>
      <c r="G24" s="77">
        <f t="shared" si="0"/>
        <v>1</v>
      </c>
      <c r="H24" s="77"/>
      <c r="I24" s="77"/>
      <c r="J24" s="77"/>
    </row>
    <row r="25" spans="1:10">
      <c r="A25" s="100" t="s">
        <v>34</v>
      </c>
      <c r="B25" s="77">
        <v>0</v>
      </c>
      <c r="C25" s="77">
        <v>6</v>
      </c>
      <c r="D25" s="77"/>
      <c r="E25" s="77"/>
      <c r="F25" s="77"/>
      <c r="G25" s="77">
        <f t="shared" si="0"/>
        <v>6</v>
      </c>
      <c r="H25" s="77"/>
      <c r="I25" s="77"/>
      <c r="J25" s="77"/>
    </row>
    <row r="26" spans="1:10">
      <c r="A26" s="128" t="s">
        <v>37</v>
      </c>
      <c r="B26" s="77" t="s">
        <v>38</v>
      </c>
      <c r="C26" s="77"/>
      <c r="D26" s="77"/>
      <c r="E26" s="77"/>
      <c r="F26" s="77"/>
      <c r="G26" s="77">
        <f t="shared" si="0"/>
        <v>0</v>
      </c>
      <c r="H26" s="77"/>
      <c r="I26" s="77"/>
      <c r="J26" s="77"/>
    </row>
    <row r="27" spans="1:10">
      <c r="A27" s="100" t="s">
        <v>30</v>
      </c>
      <c r="B27" s="77">
        <v>0</v>
      </c>
      <c r="C27" s="77"/>
      <c r="D27" s="77"/>
      <c r="E27" s="77">
        <v>0</v>
      </c>
      <c r="F27" s="77"/>
      <c r="G27" s="77">
        <f t="shared" si="0"/>
        <v>0</v>
      </c>
      <c r="H27" s="77"/>
      <c r="I27" s="77"/>
      <c r="J27" s="77"/>
    </row>
    <row r="28" spans="1:10">
      <c r="A28" s="100" t="s">
        <v>31</v>
      </c>
      <c r="B28" s="77">
        <v>0</v>
      </c>
      <c r="C28" s="77"/>
      <c r="D28" s="77"/>
      <c r="E28" s="77">
        <v>0</v>
      </c>
      <c r="F28" s="77"/>
      <c r="G28" s="77">
        <f t="shared" si="0"/>
        <v>0</v>
      </c>
      <c r="H28" s="77"/>
      <c r="I28" s="77"/>
      <c r="J28" s="77"/>
    </row>
    <row r="29" spans="1:10">
      <c r="A29" s="100" t="s">
        <v>32</v>
      </c>
      <c r="B29" s="77">
        <v>0</v>
      </c>
      <c r="C29" s="77"/>
      <c r="D29" s="77"/>
      <c r="E29" s="77">
        <v>1</v>
      </c>
      <c r="F29" s="77"/>
      <c r="G29" s="77">
        <f t="shared" si="0"/>
        <v>1</v>
      </c>
      <c r="H29" s="77"/>
      <c r="I29" s="77"/>
      <c r="J29" s="77"/>
    </row>
    <row r="30" spans="1:10">
      <c r="A30" s="100" t="s">
        <v>33</v>
      </c>
      <c r="B30" s="77">
        <v>3</v>
      </c>
      <c r="C30" s="77"/>
      <c r="D30" s="77"/>
      <c r="E30" s="77">
        <v>2</v>
      </c>
      <c r="F30" s="77"/>
      <c r="G30" s="77">
        <f t="shared" si="0"/>
        <v>5</v>
      </c>
      <c r="H30" s="77"/>
      <c r="I30" s="77"/>
      <c r="J30" s="77"/>
    </row>
    <row r="31" spans="1:10">
      <c r="A31" s="100" t="s">
        <v>34</v>
      </c>
      <c r="B31" s="77">
        <v>0</v>
      </c>
      <c r="C31" s="77">
        <v>3</v>
      </c>
      <c r="D31" s="77"/>
      <c r="E31" s="77">
        <v>0</v>
      </c>
      <c r="F31" s="77"/>
      <c r="G31" s="77">
        <f t="shared" si="0"/>
        <v>3</v>
      </c>
      <c r="H31" s="77"/>
      <c r="I31" s="77"/>
      <c r="J31" s="77"/>
    </row>
    <row r="32" spans="1:10">
      <c r="A32" s="128" t="s">
        <v>39</v>
      </c>
      <c r="B32" s="77" t="s">
        <v>40</v>
      </c>
      <c r="C32" s="77"/>
      <c r="D32" s="77"/>
      <c r="E32" s="77"/>
      <c r="F32" s="77"/>
      <c r="G32" s="77">
        <f t="shared" si="0"/>
        <v>0</v>
      </c>
      <c r="H32" s="77"/>
      <c r="I32" s="77"/>
      <c r="J32" s="77"/>
    </row>
    <row r="33" spans="1:10">
      <c r="A33" s="100" t="s">
        <v>30</v>
      </c>
      <c r="B33" s="77">
        <v>0</v>
      </c>
      <c r="C33" s="77"/>
      <c r="D33" s="77"/>
      <c r="E33" s="77"/>
      <c r="F33" s="77"/>
      <c r="G33" s="77">
        <f t="shared" si="0"/>
        <v>0</v>
      </c>
      <c r="H33" s="77"/>
      <c r="I33" s="77"/>
      <c r="J33" s="77"/>
    </row>
    <row r="34" spans="1:10">
      <c r="A34" s="100" t="s">
        <v>31</v>
      </c>
      <c r="B34" s="77">
        <v>3</v>
      </c>
      <c r="C34" s="77"/>
      <c r="D34" s="77"/>
      <c r="E34" s="77"/>
      <c r="F34" s="77"/>
      <c r="G34" s="77">
        <f t="shared" si="0"/>
        <v>3</v>
      </c>
      <c r="H34" s="77"/>
      <c r="I34" s="77"/>
      <c r="J34" s="77"/>
    </row>
    <row r="35" spans="1:10">
      <c r="A35" s="100" t="s">
        <v>32</v>
      </c>
      <c r="B35" s="77">
        <v>0</v>
      </c>
      <c r="C35" s="77"/>
      <c r="D35" s="77"/>
      <c r="E35" s="77"/>
      <c r="F35" s="77"/>
      <c r="G35" s="77">
        <f t="shared" si="0"/>
        <v>0</v>
      </c>
      <c r="H35" s="77"/>
      <c r="I35" s="77"/>
      <c r="J35" s="77"/>
    </row>
    <row r="36" spans="1:10">
      <c r="A36" s="100" t="s">
        <v>33</v>
      </c>
      <c r="B36" s="77">
        <v>1</v>
      </c>
      <c r="C36" s="77"/>
      <c r="D36" s="77"/>
      <c r="E36" s="77"/>
      <c r="F36" s="77"/>
      <c r="G36" s="77">
        <f t="shared" si="0"/>
        <v>1</v>
      </c>
      <c r="H36" s="77"/>
      <c r="I36" s="77"/>
      <c r="J36" s="77"/>
    </row>
    <row r="37" spans="1:10">
      <c r="A37" s="100" t="s">
        <v>34</v>
      </c>
      <c r="B37" s="77">
        <v>0</v>
      </c>
      <c r="C37" s="77">
        <v>4</v>
      </c>
      <c r="D37" s="77"/>
      <c r="E37" s="77"/>
      <c r="F37" s="77"/>
      <c r="G37" s="77">
        <f t="shared" si="0"/>
        <v>4</v>
      </c>
      <c r="H37" s="77"/>
      <c r="I37" s="77"/>
      <c r="J37" s="77"/>
    </row>
    <row r="38" spans="1:10">
      <c r="A38" s="128" t="s">
        <v>41</v>
      </c>
      <c r="B38" s="77" t="s">
        <v>38</v>
      </c>
      <c r="C38" s="77"/>
      <c r="D38" s="77"/>
      <c r="E38" s="77"/>
      <c r="F38" s="77"/>
      <c r="G38" s="77">
        <f t="shared" si="0"/>
        <v>0</v>
      </c>
      <c r="H38" s="77"/>
      <c r="I38" s="77"/>
      <c r="J38" s="77"/>
    </row>
    <row r="39" spans="1:10">
      <c r="A39" s="100" t="s">
        <v>30</v>
      </c>
      <c r="B39" s="77">
        <v>0</v>
      </c>
      <c r="C39" s="77"/>
      <c r="D39" s="77"/>
      <c r="E39" s="77">
        <v>1</v>
      </c>
      <c r="F39" s="77"/>
      <c r="G39" s="77">
        <f t="shared" si="0"/>
        <v>1</v>
      </c>
      <c r="H39" s="77"/>
      <c r="I39" s="77"/>
      <c r="J39" s="77"/>
    </row>
    <row r="40" spans="1:10">
      <c r="A40" s="100" t="s">
        <v>31</v>
      </c>
      <c r="B40" s="77">
        <v>2</v>
      </c>
      <c r="C40" s="77"/>
      <c r="D40" s="77"/>
      <c r="E40" s="77">
        <v>1</v>
      </c>
      <c r="F40" s="77"/>
      <c r="G40" s="77">
        <f t="shared" si="0"/>
        <v>3</v>
      </c>
      <c r="H40" s="77"/>
      <c r="I40" s="77"/>
      <c r="J40" s="77"/>
    </row>
    <row r="41" spans="1:10">
      <c r="A41" s="100" t="s">
        <v>32</v>
      </c>
      <c r="B41" s="77">
        <v>0</v>
      </c>
      <c r="C41" s="77"/>
      <c r="D41" s="77"/>
      <c r="E41" s="77">
        <v>1</v>
      </c>
      <c r="F41" s="77"/>
      <c r="G41" s="77">
        <f t="shared" si="0"/>
        <v>1</v>
      </c>
      <c r="H41" s="77"/>
      <c r="I41" s="77"/>
      <c r="J41" s="77"/>
    </row>
    <row r="42" spans="1:10">
      <c r="A42" s="100" t="s">
        <v>33</v>
      </c>
      <c r="B42" s="77">
        <v>1</v>
      </c>
      <c r="C42" s="77"/>
      <c r="D42" s="77"/>
      <c r="E42" s="77">
        <v>0</v>
      </c>
      <c r="F42" s="77"/>
      <c r="G42" s="77">
        <f t="shared" si="0"/>
        <v>1</v>
      </c>
      <c r="H42" s="77"/>
      <c r="I42" s="77"/>
      <c r="J42" s="77"/>
    </row>
    <row r="43" spans="1:10">
      <c r="A43" s="100" t="s">
        <v>34</v>
      </c>
      <c r="B43" s="77">
        <v>0</v>
      </c>
      <c r="C43" s="77">
        <v>3</v>
      </c>
      <c r="D43" s="77"/>
      <c r="E43" s="77">
        <v>0</v>
      </c>
      <c r="F43" s="77"/>
      <c r="G43" s="77">
        <f t="shared" si="0"/>
        <v>3</v>
      </c>
      <c r="H43" s="77"/>
      <c r="I43" s="77"/>
      <c r="J43" s="77"/>
    </row>
  </sheetData>
  <mergeCells count="6">
    <mergeCell ref="A1:J1"/>
    <mergeCell ref="A2:J2"/>
    <mergeCell ref="A4:A5"/>
    <mergeCell ref="B4:B5"/>
    <mergeCell ref="C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TUẦN 2</vt:lpstr>
      <vt:lpstr>TUẦN 3 </vt:lpstr>
      <vt:lpstr>TUẦN 4</vt:lpstr>
      <vt:lpstr>TUẦN 7</vt:lpstr>
      <vt:lpstr>TUẦN 8</vt:lpstr>
      <vt:lpstr>TUẦN 10</vt:lpstr>
      <vt:lpstr>TUẦN 12</vt:lpstr>
      <vt:lpstr>TUẦN 13</vt:lpstr>
      <vt:lpstr>TUẦN 14</vt:lpstr>
      <vt:lpstr>TUẦN 15</vt:lpstr>
      <vt:lpstr>TUẦN 16</vt:lpstr>
      <vt:lpstr>TUẦN 17</vt:lpstr>
      <vt:lpstr>TUẦN 18</vt:lpstr>
      <vt:lpstr>TUẦN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slbmd</dc:creator>
  <cp:lastModifiedBy>slbmd</cp:lastModifiedBy>
  <cp:lastPrinted>2019-01-16T02:12:00Z</cp:lastPrinted>
  <dcterms:created xsi:type="dcterms:W3CDTF">2015-01-22T07:23:00Z</dcterms:created>
  <dcterms:modified xsi:type="dcterms:W3CDTF">2020-08-13T01:58:26Z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