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880" activeTab="9"/>
  </bookViews>
  <sheets>
    <sheet name="Mau " sheetId="1" r:id="rId1"/>
    <sheet name="NTB" sheetId="2" state="hidden" r:id="rId2"/>
    <sheet name="Hung" sheetId="3" state="hidden" r:id="rId3"/>
    <sheet name="Nghĩa" sheetId="4" state="hidden" r:id="rId4"/>
    <sheet name="vui" sheetId="5" state="hidden" r:id="rId5"/>
    <sheet name="phuoc" sheetId="6" state="hidden" r:id="rId6"/>
    <sheet name="Loan" sheetId="7" state="hidden" r:id="rId7"/>
    <sheet name="Nghi" sheetId="8" state="hidden" r:id="rId8"/>
    <sheet name="thao" sheetId="9" state="hidden" r:id="rId9"/>
    <sheet name="Sheet1" sheetId="10" r:id="rId10"/>
  </sheets>
  <definedNames/>
  <calcPr fullCalcOnLoad="1"/>
</workbook>
</file>

<file path=xl/sharedStrings.xml><?xml version="1.0" encoding="utf-8"?>
<sst xmlns="http://schemas.openxmlformats.org/spreadsheetml/2006/main" count="512" uniqueCount="282">
  <si>
    <t>STT</t>
  </si>
  <si>
    <t>NỘI DUNG THỰC HIỆN</t>
  </si>
  <si>
    <t>Loan</t>
  </si>
  <si>
    <t>Thực hiện đề tài</t>
  </si>
  <si>
    <t>Cấp cơ sở</t>
  </si>
  <si>
    <t xml:space="preserve">Đọc hiệu đính bài đăng tập san, tạp chí  </t>
  </si>
  <si>
    <t>Đọc hiệu đính bài đăng tập san trường</t>
  </si>
  <si>
    <t>Đọc hiệu đính bài đăng tạp chí trường</t>
  </si>
  <si>
    <t>Hướng dẫn luận văn, luận án</t>
  </si>
  <si>
    <t>HD luận án CK 2, nội trú</t>
  </si>
  <si>
    <t>Nghiệm thu đề tài, chấm luận văn,luận án TN</t>
  </si>
  <si>
    <t>Hội đồng nghiệm thu đề tài cơ sơ</t>
  </si>
  <si>
    <t>Hội đồng bảo vệ luận án ck 2</t>
  </si>
  <si>
    <t>Biên soạn chương trình, giáo trình sách</t>
  </si>
  <si>
    <t>Biên soạn chương trình chi tiết</t>
  </si>
  <si>
    <t>Đọc phản biện chương trình chi tiết</t>
  </si>
  <si>
    <t>giáo trình, sách</t>
  </si>
  <si>
    <t xml:space="preserve">Tham gia hội đồng thẩm định chương trình, </t>
  </si>
  <si>
    <t>Hội đồng thẩm định chương trình</t>
  </si>
  <si>
    <t>Hội đồng thẩm định giáo trình cấp khoa</t>
  </si>
  <si>
    <t>Hội đồng thẩm định giáo trình cấp trường</t>
  </si>
  <si>
    <t>Tiếp và làm việc với đoàn quốc tế</t>
  </si>
  <si>
    <t>Tổng cộng</t>
  </si>
  <si>
    <t>TRƯỜNG ĐẠI HỌC Y DƯỢC CẦN THƠ</t>
  </si>
  <si>
    <t>Số giờ</t>
  </si>
  <si>
    <t>Minh chứng</t>
  </si>
  <si>
    <t xml:space="preserve"> -  Tham gia</t>
  </si>
  <si>
    <t xml:space="preserve">Cấp tỉnh : </t>
  </si>
  <si>
    <t xml:space="preserve">  - Chủ nhiệm đề tài: chủ nhiệm 1 đề tài đã nghiệm thu</t>
  </si>
  <si>
    <t xml:space="preserve">Trình bày báo cáo KH HN cơ sở: báo cáo tại HN khoa học </t>
  </si>
  <si>
    <t>Viết bài đăng tập san, tạp chí khoa học</t>
  </si>
  <si>
    <t>Bài báo đăng trên tạp chì khoa học trong nước</t>
  </si>
  <si>
    <t>ĐBSCL do BVNĐCT tổ chức : 1 đề tài trình bày báo cáo</t>
  </si>
  <si>
    <t>Đọc hiệu đính bài đăng tạp chí trường: 2 bài</t>
  </si>
  <si>
    <t>Hướng dẫn luận văn tốt nghiệp đại học: 2 sv</t>
  </si>
  <si>
    <t>Hội đồng nghiệm thu đề tài cơ sơ:</t>
  </si>
  <si>
    <t>Ban biên soạn đề cương chi tiết học phần được nghiệm thu</t>
  </si>
  <si>
    <t>Tổ chức /tham gia các hoạt động quốc tế</t>
  </si>
  <si>
    <t>Biên dịch tài liệu, phiên dịch cho các buổi tiếp đoàn</t>
  </si>
  <si>
    <t>Hội đồng thẩm định sách chuyên khảo</t>
  </si>
  <si>
    <t xml:space="preserve">              KHOA Y </t>
  </si>
  <si>
    <t xml:space="preserve">      TỔNG KẾT GIỜ NGHIÊN CỨU KHOA HỌC NĂM HỌC 2015 - 2016</t>
  </si>
  <si>
    <t>Cần Thơ, ngày 31 tháng 5 năm 2016</t>
  </si>
  <si>
    <t>Giấy chứng nhận ngày 23/10/2015</t>
  </si>
  <si>
    <t>QĐ nghiệm thu đề tài 24/12/2015</t>
  </si>
  <si>
    <t>Tạp chí ĐHYDCT số 3-4/2016</t>
  </si>
  <si>
    <t>Hướng dẫn LVTN sv Yk36</t>
  </si>
  <si>
    <t xml:space="preserve">QĐ nghiệm thu đề tài </t>
  </si>
  <si>
    <t xml:space="preserve"> </t>
  </si>
  <si>
    <t>QĐ: thành viên tham gia trong NC</t>
  </si>
  <si>
    <t xml:space="preserve">Bài báo đăng trên tạp chì khoa học trong trường </t>
  </si>
  <si>
    <t>Trình  bày báo cáo khoa học tại các hội nghị</t>
  </si>
  <si>
    <t>Hướng dẫn luận văn tốt nghiệp đại học: 1 sv</t>
  </si>
  <si>
    <t xml:space="preserve">HỌ TÊN : Trương Ngọc Phước  - GVC - BM Nhi </t>
  </si>
  <si>
    <t>Giấy chứng nhận ngày 25/11/2015</t>
  </si>
  <si>
    <t xml:space="preserve">số 1978 /KHCN </t>
  </si>
  <si>
    <t xml:space="preserve"> - Tham gia đề tài:  1 đề tài đã nghiệm thu</t>
  </si>
  <si>
    <t xml:space="preserve">số 1981 /KHCN </t>
  </si>
  <si>
    <t>số 731/C40.02</t>
  </si>
  <si>
    <t>HD luận án CK 2, nội trú: 1 hoc viên CK2 khóa 2014-2016</t>
  </si>
  <si>
    <t>Hướng dẫn chính</t>
  </si>
  <si>
    <t>Hướng dẫn 2: CK2 khóa 2014-2016</t>
  </si>
  <si>
    <t xml:space="preserve">HỌ TÊN : Bùi Quang Nghĩa- GV - BM Nhi </t>
  </si>
  <si>
    <t>Cấp tỉnh : Tham gia : Thư ký 1 đề tài cấp tỉnh Vĩnh Long</t>
  </si>
  <si>
    <t>Trình bày báo cáo KH HN: báo cáo tại HN ĐH Y Hà Nôi</t>
  </si>
  <si>
    <t xml:space="preserve"> - Thư ký : 2 đề tài</t>
  </si>
  <si>
    <t xml:space="preserve"> - Phản biện: 6 đề tài tại BVNĐCT</t>
  </si>
  <si>
    <t>QĐ nghiệm thu đề tài :</t>
  </si>
  <si>
    <t>Số 421/QĐ-BVNĐ ngày 05/10/2015</t>
  </si>
  <si>
    <t>Số 591/QĐ-BVNĐ ngày 30/11/2015</t>
  </si>
  <si>
    <t>Số 470/QĐ-BVNĐ ngày 02/11/2015</t>
  </si>
  <si>
    <t>Số 471/QĐ-BVNĐ ngày 02/11/2015</t>
  </si>
  <si>
    <t>Số 472/QĐ-BVNĐ ngày 02/11/2015</t>
  </si>
  <si>
    <t>Phiên dịch cho các buổi tiếp đoàn: 3 buổi</t>
  </si>
  <si>
    <t>Tiếp và làm việc với đoàn quốc tế: 2 buổi</t>
  </si>
  <si>
    <t xml:space="preserve">HỌ TÊN : Phan Việt Hưng - GV - BM Nhi </t>
  </si>
  <si>
    <t xml:space="preserve"> - Thư ký: 1 đề tài</t>
  </si>
  <si>
    <t xml:space="preserve">HỌ TÊN : Nguyễn Thị Thu Ba- GVC - BM Nhi </t>
  </si>
  <si>
    <t xml:space="preserve">  - Tham gia:  1 đề tài đã nghiệm thu</t>
  </si>
  <si>
    <t xml:space="preserve">Hội đồng chấm báo cáo LVTN đại học : 1 sv </t>
  </si>
  <si>
    <t>Bài báo đăng trên tạp chì khoa học trong trường : 1 bài</t>
  </si>
  <si>
    <t xml:space="preserve">HỌ TÊN : Lê Thị Thúy Loan - GV - BM Nhi </t>
  </si>
  <si>
    <t xml:space="preserve">HỌ TÊN : Cao Thị Vui - GV - BM Nhi </t>
  </si>
  <si>
    <t>Đọc hiệu đính bài đăng tạp chí trường: 1 bài</t>
  </si>
  <si>
    <t>Hướng dẫn luận văn tốt nghiệp đại học: 3 sv</t>
  </si>
  <si>
    <t>Số 428/QĐ-BVNĐ ngày 13/10/2015</t>
  </si>
  <si>
    <t>Số 429/QĐ-BVNĐ ngày 13/10/2015</t>
  </si>
  <si>
    <t>Số 516/QĐ-BVNĐ ngày 16/11/2015</t>
  </si>
  <si>
    <t>Số 518/QĐ-BVNĐ ngày 16/11/2015</t>
  </si>
  <si>
    <t>Số 517/QĐ-BVNĐ ngày 16/11/2015</t>
  </si>
  <si>
    <t xml:space="preserve">QĐ nghiệm thu đề tài: </t>
  </si>
  <si>
    <t xml:space="preserve">Hội đồng chấm báo cáo LVTN đại học: 12 sv </t>
  </si>
  <si>
    <t>Hướng dẫn luận văn tốt nghiệp đại học: 1,5 sv</t>
  </si>
  <si>
    <t xml:space="preserve"> - Thư ký: 2 đề tài</t>
  </si>
  <si>
    <t>Hội đồng chấm báo cáo LVTN đại học : 2 sv</t>
  </si>
  <si>
    <t xml:space="preserve">Tiếp và làm việc với đoàn quốc tế: 10 buổi </t>
  </si>
  <si>
    <t>Đoàn Project Việt Nam lớp Stable</t>
  </si>
  <si>
    <t>tại BVNĐCT</t>
  </si>
  <si>
    <t xml:space="preserve">HỌ TÊN : Chung Hữu Nghị - GV- BM Nhi </t>
  </si>
  <si>
    <t>Biên bản nghiệm thu  22/7/2015</t>
  </si>
  <si>
    <t xml:space="preserve">Tham gia : 1 đề tài đã nghiệm thu </t>
  </si>
  <si>
    <t>Biên bản nghiệm thu đề tài 22/07/2015</t>
  </si>
  <si>
    <t xml:space="preserve"> - ủy viên 1 đề tài ở trường</t>
  </si>
  <si>
    <t>Biên bản nghiệm thu đề tài 31/12/2015</t>
  </si>
  <si>
    <t>Hội đồng chấm báo cáo LVTN đại học : 3 sv</t>
  </si>
  <si>
    <t xml:space="preserve">HỌ TÊN : Nguyễn Thị Nguyên Thảo - GV- BM Nhi </t>
  </si>
  <si>
    <t xml:space="preserve"> -  Tham gia: 1 đề tài đã nghiệm thu</t>
  </si>
  <si>
    <t>Bài báo đăng trên tạp chì khoa học trong nước: 1 bài</t>
  </si>
  <si>
    <t>Tạp chí y học TP.HCM tập 19- 2015</t>
  </si>
  <si>
    <t>Số 1259/QĐ-ĐHYDCT ngày 06/10/2015</t>
  </si>
  <si>
    <t>Số 592/QĐ-BVNĐ ngày 30/11/2015</t>
  </si>
  <si>
    <t>Biên bản nghiệm thu đề tài 15/12/2015</t>
  </si>
  <si>
    <t xml:space="preserve">  - Tham gia:  1 đề tài đã nghiệm thu tại BVNĐCT</t>
  </si>
  <si>
    <t>Biên bản nghiệm thu 30/6/2015</t>
  </si>
  <si>
    <t>Biên bản nghiệm thu 22/7/2015</t>
  </si>
  <si>
    <t>Hội đồng chấm báo cáo LVTN đại học : 1 sv</t>
  </si>
  <si>
    <t>Hội đồng chấm báo cáo LVTN đại học : 6 sv</t>
  </si>
  <si>
    <t>QĐ số 372 ngày 3/6/2016 chấm LVTN</t>
  </si>
  <si>
    <t>Hội đồng chấm báo cáo LVTN đại học : 5 sv</t>
  </si>
  <si>
    <t>Hội đồng chấm báo cáo LVTN đại học : 4 sv</t>
  </si>
  <si>
    <t>(Giấy chứng nhận ngày 22/04/2016)</t>
  </si>
  <si>
    <t>Cần Thơ, ngày 3 tháng 6 năm 2016</t>
  </si>
  <si>
    <t>QĐ số 1968/KHCN ngày 25/11/2015</t>
  </si>
  <si>
    <t xml:space="preserve">HD luận án CK 2 : 1 HV ck 2 nhi </t>
  </si>
  <si>
    <t xml:space="preserve"> - Phản biện: 5 đề tài ở BVNĐCT</t>
  </si>
  <si>
    <t xml:space="preserve">         Trương Ngọc Phước</t>
  </si>
  <si>
    <t xml:space="preserve">QĐ HĐ bảo vệ LVTN  CK 2 </t>
  </si>
  <si>
    <t>Hội đồng bảo vệ luận án ck 2 nhi khóa 2013-2015: 2 đề tài</t>
  </si>
  <si>
    <t xml:space="preserve">             Cao Thị Vui</t>
  </si>
  <si>
    <t xml:space="preserve">          Nguyễn Thị Thu Ba</t>
  </si>
  <si>
    <t xml:space="preserve">         Chung Hữu Nghị</t>
  </si>
  <si>
    <t xml:space="preserve">          Lê Thị Thúy Loan</t>
  </si>
  <si>
    <t>Nguyễn Thị Nguyên Thảo</t>
  </si>
  <si>
    <t xml:space="preserve">              Phan Việt Hưng</t>
  </si>
  <si>
    <t>đoàn MEET từ ngày 25-31/10/2015</t>
  </si>
  <si>
    <t xml:space="preserve">           Bùi Quang Nghĩa</t>
  </si>
  <si>
    <t>TB Số 16/NCKH.QHQT 16/09/2015</t>
  </si>
  <si>
    <t>QĐ số ...../QĐ..... Ngày.......</t>
  </si>
  <si>
    <t xml:space="preserve">Cấp cơ sở nghiệm thu </t>
  </si>
  <si>
    <t xml:space="preserve">           </t>
  </si>
  <si>
    <t xml:space="preserve">Sáng kiến cải tiến nghiệm thu </t>
  </si>
  <si>
    <t xml:space="preserve">Trình  bày báo cáo chuyên đề các Khoa </t>
  </si>
  <si>
    <t xml:space="preserve">Tham gia hội đồng KH ĐT trường, HĐ CDGS Cơ sở </t>
  </si>
  <si>
    <t>Tổ chức /tham gia các hoạt động HT quốc tế</t>
  </si>
  <si>
    <t>Hướng dẫn luận văn, luận án, tiểu luận</t>
  </si>
  <si>
    <t xml:space="preserve">              Bộ môn ...........</t>
  </si>
  <si>
    <t>HỌ TÊN: ...............................................</t>
  </si>
  <si>
    <r>
      <t xml:space="preserve">Hướng dẫn luận văn TNĐH 
</t>
    </r>
    <r>
      <rPr>
        <i/>
        <sz val="12"/>
        <rFont val="Times New Roman"/>
        <family val="1"/>
      </rPr>
      <t xml:space="preserve">ví dụ: </t>
    </r>
    <r>
      <rPr>
        <b/>
        <i/>
        <sz val="12"/>
        <rFont val="Times New Roman"/>
        <family val="1"/>
      </rPr>
      <t xml:space="preserve"> 2 LVTN x 10giờ/LV</t>
    </r>
  </si>
  <si>
    <t>Hướng dẫn tiểu luận TNĐH: 
 ví dụ:  2 tiểu luận x 7giờ/TL</t>
  </si>
  <si>
    <t xml:space="preserve">              KHOA ……..</t>
  </si>
  <si>
    <t xml:space="preserve">CÁCH TÍNH </t>
  </si>
  <si>
    <t>Cấp tỉnh: nghiệm thu</t>
  </si>
  <si>
    <t>QĐ số .../QĐ..... Ngày....
(kèm danh sách -nếu có)</t>
  </si>
  <si>
    <t>10/1 bài báo cáo</t>
  </si>
  <si>
    <t>10/1chuyên đề</t>
  </si>
  <si>
    <t>Giấy CN</t>
  </si>
  <si>
    <t>Ban biên tập Tạp chí Y Dược học Cần Thơ</t>
  </si>
  <si>
    <t>10giờ/LV</t>
  </si>
  <si>
    <t>7giờ/TL</t>
  </si>
  <si>
    <t>Chủ tịch: 10
Thư ký: 5
Phản biện: 5
Ủy viên: 3</t>
  </si>
  <si>
    <t>Chấm luận văn, luận án TN</t>
  </si>
  <si>
    <t>Chủ tịch: 5
Thư ký: 3
Phản biện: 3
Ủy viên: 2</t>
  </si>
  <si>
    <t>QĐ số .../QĐ..... Ngày...(kèm danh sách)</t>
  </si>
  <si>
    <t>Chủ tịch: 2
Thư ký: 2
Phản biện: 2
Ủy viên: 1</t>
  </si>
  <si>
    <t>Chủ tịch:15
Thư ký: 10
Phản biện: 10
Ủy viên: 5</t>
  </si>
  <si>
    <t>Chủ tịch:5
Thư ký:4
Phản biện: 8
Ủy viên: 3</t>
  </si>
  <si>
    <t>Chủ tịch:4
Thư ký:3
Phản biện: 7
Ủy viên: 2</t>
  </si>
  <si>
    <t>Hội đồng thẩm định sách tham khảo</t>
  </si>
  <si>
    <t>Chủ tịch:3
Thư ký:2
Phản biện: 5
Ủy viên: 1</t>
  </si>
  <si>
    <t>Chủ tịch: 30
Phó CT: 30
Thường trực: 30
Ủy viên: 20</t>
  </si>
  <si>
    <t>10 h cho tất cả các chức danh</t>
  </si>
  <si>
    <t>MC là bài báo và
 bìa tạp chí</t>
  </si>
  <si>
    <t>Thư mời, Giấy CN, 
bài báo</t>
  </si>
  <si>
    <t>(MC phòng NCKH
 có lưu)</t>
  </si>
  <si>
    <t>Báo cáo khoa học</t>
  </si>
  <si>
    <t>(MẪU 1- KÊ KHAI GIỜ NCKH CÁ NHÂN)</t>
  </si>
  <si>
    <t>Tham gia hội đồng thẩm định chương trình, giáo trình, sách</t>
  </si>
  <si>
    <t>MỘT SỐ LƯU Ý</t>
  </si>
  <si>
    <t>Cấp tỉnh: thực hiện (sau khi duyệt đề cương)</t>
  </si>
  <si>
    <t xml:space="preserve">Cấp NN:  thực hiện (sau khi duyệt đề cương)
</t>
  </si>
  <si>
    <t xml:space="preserve">Cấp NN: nghiệm thu
</t>
  </si>
  <si>
    <t>Cấp tỉnh: đang thực hiện: tổng 40 giờ 
-Chủ nhiệm đề  50%
- thư ký 30%
- các thành viên khác 20% chia đều</t>
  </si>
  <si>
    <t xml:space="preserve">Nghiệm thu 200 h
 -Chủ nhiệm đề  50%
- thư ký 30%
- các thành viên khác 20% chia đều
</t>
  </si>
  <si>
    <t xml:space="preserve">Bài báo đăng tạp chì khoa học quốc tế 
</t>
  </si>
  <si>
    <t xml:space="preserve">Nghiệm thu 600 h
 -Chủ nhiệm đề  50%
- Thư ký 30%
- các thành viên khác 20% chia đều
 Trễ 6 tháng: tổng số giờ được tính cho đề tài chỉ còn 80%; 
+ Trễ 7 tháng – 1 năm: tổng số giờ được tính cho đề tài 70%; 
+ Trễ hơn 1 năm: tổng số giờ được tính cho đề tài 50%.
</t>
  </si>
  <si>
    <t xml:space="preserve">Cấp NN: đang thực hiện: tổng 120 giờ 
-Chủ nhiệm đề  50%
- thư ký 30%
- các thành viên khác 20% chia đều
</t>
  </si>
  <si>
    <t>Cấp cơ sở nghiệm thu: 60h
+ Chủ nhiệm đề tài cấp cơ sở được hưởng 60% giờ, các thành viên khác 40% còn lại
 Trễ 6 tháng: tổng số giờ được tính cho đề tài chỉ còn 80%; 
+ Trễ 7 tháng – 1 năm: tổng số giờ được tính cho đề tài 70%; 
+ Trễ hơn 1 năm: tổng số giờ được tính cho đề tài 50%.</t>
  </si>
  <si>
    <r>
      <rPr>
        <b/>
        <sz val="11"/>
        <color indexed="12"/>
        <rFont val="Times New Roman"/>
        <family val="1"/>
      </rPr>
      <t>1. Các cán bộ trực tiếp làm công tác quản lý có nghĩa vụ hoàn thành giờ chuẩn nghiên cứu khoa học theo định mức dưới đây:</t>
    </r>
    <r>
      <rPr>
        <sz val="11"/>
        <color indexed="12"/>
        <rFont val="Times New Roman"/>
        <family val="1"/>
      </rPr>
      <t xml:space="preserve">
- Hiệu trưởng:   15% định mức
- Phó Hiệu trưởng: 20% định mức
- Trưởng phòng: 25% định mức
- Phó Trưởng phòng: 30% định mức
- Trưởng khoa 70% định mức
- Phó Trưởng khoa 75% định mức
- Trưởng bộ môn: 80% định mức
- Phó trưởng bộ môn, trợ lý khoa, chủ nhiệm lớp: 85% định mức
- Bí thư đảng uỷ, chủ tích hội đồng trường 50% định mức
- Phó bí thư, uỷ viên thường vụ đảng uỷ, phó chủ tịch công đoàn, trưởng ban thanh tra nhân dân, trưởng ban nữ công, chủ tịch hội cựu tịch hội Cựu chiến binh: 55% định mức
- Bí thư đoàn trường 50% định mức
- Phó bí thư đoàn trường 70% định mức
3. Các cán bộ thực hiện công tác kiêm nhiệm có nghĩa vụ hoàn thành giờ chuẩn nghiên cứu khoa học theo hệ số kiêm nhiệm đã ban hành. Mỗi cán bộ được chọn thực hiện theo định mức cao nhất. 
</t>
    </r>
  </si>
  <si>
    <t>- Chỉ có mã số ISSN:  120h
- Thuộc hệ thống ISI/SCIE/Scorpus và xếp hạng Q4: 150h
- Xếp hạng Q3: 180h
- Xếp hạng Q2: 210h
- Xếp hạng Q1: 240h
Tác giả chính  60%, 
các đồng tác giả thì chia đều  40%</t>
  </si>
  <si>
    <t>Tác giả chính  60%, 
các đồng tác giả thì chia đều  40%</t>
  </si>
  <si>
    <t>Bài báo khoa học đăng trên tạp chí khoa học trong nước có mã số ISN</t>
  </si>
  <si>
    <t xml:space="preserve">Trình bày báo cáo khoa học tại các hội nghị quốc tế (có chứng nhận) </t>
  </si>
  <si>
    <t>Bài báo cáo khoa học đăng trên Kỷ yếu hội nghị quốc tế (international proceedings)</t>
  </si>
  <si>
    <t>Trình bày báo cáo khoa học tại các hội nghị trong nước (có chứng nhận)</t>
  </si>
  <si>
    <t>Bài báo cáo khoa học được đăng trên Kỷ yếu hội nghị trong nước</t>
  </si>
  <si>
    <t>Trình bày báo cáo chuyên đề cấp Khoa (có phê duyệt của trường)</t>
  </si>
  <si>
    <t>Tham gia chủ toạ đoàn hội nghị trong nước (có chứng nhận)</t>
  </si>
  <si>
    <t>Tham gia chủ toạ đoàn hội nghị quốc tế (có chứng nhận)</t>
  </si>
  <si>
    <t>Tham gia hội nghị trong nước hoặc các khoá tập huấn ngắn hạn trong nước (có giấy chứng nhận)</t>
  </si>
  <si>
    <t>Ban biên tập Tạp chí Tiếng Anh</t>
  </si>
  <si>
    <t xml:space="preserve">Tổng biên tập/Phó Tổng biên tập: 20h/cuốn
Thư ký: 10h/cuốn
</t>
  </si>
  <si>
    <t xml:space="preserve">Tổng biên tập/Phó Tổng biên tập: 10h/cuốn
Thư ký: 5h/cuốn
</t>
  </si>
  <si>
    <t>Đọc hiệu đính bài đăng tạp chí Tạp chí Y Dược học Cần Thơ</t>
  </si>
  <si>
    <t xml:space="preserve"> Đọc hiệu đính bài đăng tạp chí  Tiếng Anh</t>
  </si>
  <si>
    <t>Hiệu đính 5h/bài báo</t>
  </si>
  <si>
    <t>Hiệu đính 10h/bài báo</t>
  </si>
  <si>
    <t>Đọc hiệu đính bài đăng tạp chí khoa học quốc tế có chỉ số (ISSN)</t>
  </si>
  <si>
    <t>Hiệu đính 20h/bài báo</t>
  </si>
  <si>
    <t xml:space="preserve">Hướng dẫn luận án NCS
- Mỗi năm (chỉ tính từ năm 1 đến năm 3): 30 h
- Bảo vệ thành công: 120h
 </t>
  </si>
  <si>
    <t>Hướng dẫn luận văn chuyên khoa cấp II, cao học, bác sỹ nội trú</t>
  </si>
  <si>
    <t>Hướng dẫn luận văn chuyên khoa cấp I</t>
  </si>
  <si>
    <t>Hướng dẫn chuyên đề tốt nghiệp đại học</t>
  </si>
  <si>
    <t xml:space="preserve">Hướng dẫn sinh viên đạt giải thưởng nghiên cứu khoa học cấp Trường:
- Giải nhất trở lên
- Giải nhì
- Giải ba
</t>
  </si>
  <si>
    <t xml:space="preserve">Hướng dẫn sinh viên đạt giải thưởng nghiên cứu khoa học cấp quốc gia:
- Giải nhất trở lên
- Giải nhì
- Giải ba
</t>
  </si>
  <si>
    <t xml:space="preserve">
20
15
10
</t>
  </si>
  <si>
    <t xml:space="preserve">
60
45
30
</t>
  </si>
  <si>
    <r>
      <rPr>
        <sz val="12"/>
        <color indexed="12"/>
        <rFont val="Times New Roman"/>
        <family val="1"/>
      </rPr>
      <t>PHẦN SÁNG KIẾN CẢI TIẾN TRONG QUI ĐỊNH KHÔNG NÓI CHIA NHƯ THẾ NÀO?? CHẮC TÁC GIẢ TỰ CHIA??/ VÀ VIỆC TRỄ HẠN SÁNG KIẾN CŨNG KHÔNG NÓI?? SẼ ÁP DỤNG NHƯ ĐỀ TÀI??</t>
    </r>
    <r>
      <rPr>
        <sz val="12"/>
        <color indexed="10"/>
        <rFont val="Times New Roman"/>
        <family val="1"/>
      </rPr>
      <t xml:space="preserve">
600 h cấp Nhà nước
200h cấp Tỉnh
60h cấp trường
20h cấp Khoa 
</t>
    </r>
  </si>
  <si>
    <t>QĐ số .../QĐ..... Ngày…kèm danh sách -nếu có)</t>
  </si>
  <si>
    <t>Hội đồng Nghiệm thu đề tài</t>
  </si>
  <si>
    <t>Hội đồng nghiệm thu đề tài Nhà nuócw</t>
  </si>
  <si>
    <t>Chủ tịch: 20
Thư ký: 15
Phản biện: 10
Ủy viên: 8</t>
  </si>
  <si>
    <r>
      <t xml:space="preserve">Hội đồng nghiệm thu </t>
    </r>
    <r>
      <rPr>
        <b/>
        <sz val="12"/>
        <rFont val="Times New Roman"/>
        <family val="1"/>
      </rPr>
      <t>chính thức</t>
    </r>
    <r>
      <rPr>
        <sz val="12"/>
        <rFont val="Times New Roman"/>
        <family val="1"/>
      </rPr>
      <t xml:space="preserve"> đề tài Bộ/tỉnh</t>
    </r>
  </si>
  <si>
    <r>
      <t xml:space="preserve">Hội đồng nghiệm thu </t>
    </r>
    <r>
      <rPr>
        <b/>
        <sz val="12"/>
        <rFont val="Times New Roman"/>
        <family val="1"/>
      </rPr>
      <t>Cơ Sở</t>
    </r>
    <r>
      <rPr>
        <sz val="12"/>
        <rFont val="Times New Roman"/>
        <family val="1"/>
      </rPr>
      <t xml:space="preserve"> đề tài Bộ/tỉnh</t>
    </r>
  </si>
  <si>
    <t>Chủ tịch: 7
Thư ký: 4
Phản biện: 4
Ủy viên: 2</t>
  </si>
  <si>
    <t>Hội đồng nghiệm thu đề tài cấp Trường của 
cán bộ và sinh viên</t>
  </si>
  <si>
    <t>Hội đồng bảo vệ luận án tiến sĩ cấp trường</t>
  </si>
  <si>
    <t>Hội đồng bảo vệ luận án tiến sĩ cấp bộ môn</t>
  </si>
  <si>
    <t>Hội đồng bảo vệ luận văn chuyên khoa cấp II, chuyên khoa cấp I, cao học, bác sỹ nội trú</t>
  </si>
  <si>
    <t>Chủ tịch: 7
Thư ký: 5
Phản biện: 5
Ủy viên: 3</t>
  </si>
  <si>
    <t xml:space="preserve">Chương trình tiên tiến </t>
  </si>
  <si>
    <t>Ban biên tập chương trình chi tiết</t>
  </si>
  <si>
    <t>Đọc phản biện chương trình chi tiết</t>
  </si>
  <si>
    <t>Ban biên soạn đề cương chi tiết học phần được nghiệm thu</t>
  </si>
  <si>
    <t>Ban biên soạn giáo trình lý thuyết được nghiệm thu cấp Khoa (Trường ra quyết định sử dụng)</t>
  </si>
  <si>
    <t xml:space="preserve">Ban biên soạn giáo trình lý thuyết được nghiệm thu cấp Trường </t>
  </si>
  <si>
    <t>Ban biên soạn giáo trình lý thuyết được nghiệm thu cấp Trường và đã xuất bản thành sách (có chỉ số ISBN)</t>
  </si>
  <si>
    <t>Biên soạn sách tham khảo trên 100 trang</t>
  </si>
  <si>
    <t>Biên soạn sách tham khảo dưới 100 trang</t>
  </si>
  <si>
    <t>Biên soạn sách chuyên khảo trên 100 trang</t>
  </si>
  <si>
    <t>Biên soạn sách chuyên khảo dưới 100 trang</t>
  </si>
  <si>
    <t>Biên soạn chương sách tiếng Việt (có ISBN)</t>
  </si>
  <si>
    <t>Biên soạn sách tham khảo tiếng Anh trên 100 trang</t>
  </si>
  <si>
    <t>Biên soạn sách tham khảo tiếng Anh dưới 100 trang</t>
  </si>
  <si>
    <t>Biên soạn sách chuyên khảo tiếng Anh trên 100 trang</t>
  </si>
  <si>
    <t>Biên soạn sách chuyên khảo tiếng Anh dưới 100 trang</t>
  </si>
  <si>
    <t>Biên soạn chương sách tiếng Anh (có ISBN)</t>
  </si>
  <si>
    <t>Ban biên soạn giáo trình lý thuyết được nghiệm thu cấp Trường</t>
  </si>
  <si>
    <t xml:space="preserve"> Biên soạn sách tham khảo và sách chuyên khảo phải được nhà trường thẩm định.
- Biên soạn sách: chủ Biên, đồng chủ Biên và các đồng tác giả tự phân chia giờ chuẩn theo tỷ lệ số bài tham gia trong sách Biên soạn.</t>
  </si>
  <si>
    <t xml:space="preserve">- Biên soạn sách tham khảo và sách chuyên khảo phải được nhà trường thẩm định.
- Biên soạn sách: chủ biên, đồng chủ biên và các đồng tác giả tự phân chia giờ chuẩn theo tỷ lệ số bài tham gia trong sách biên soạn.
</t>
  </si>
  <si>
    <t>Đề tài hợp tác với chuyên gia nước ngoài
 (có đủ hồ sơ: Đề cương, hợp đồng, bản ký hợp tác và kinh phí được duyệt) được tính tương đương đề tài cấp tỉnh.</t>
  </si>
  <si>
    <t>Hội đồng thẩm định chương trình</t>
  </si>
  <si>
    <t>Hội đồng thẩm định giáo trình cấp Khoa</t>
  </si>
  <si>
    <t>Hội đồng thẩm định giáo trình cấp Trường</t>
  </si>
  <si>
    <t>Hội đồng thẩm định sách chuyên khảo</t>
  </si>
  <si>
    <t>Hội đồng thẩm định chương trình tiên tiến</t>
  </si>
  <si>
    <t>Chủ tịch:8
Thư ký:6
Phản biện: 14
Ủy viên: 4</t>
  </si>
  <si>
    <t>Chủ tịch:10
Thư ký:8
Phản biện: 16
Ủy viên: 6</t>
  </si>
  <si>
    <t>Hội đồng Khoa học và Đào tạo trường</t>
  </si>
  <si>
    <t>Hội đồng khoa</t>
  </si>
  <si>
    <t>Hội đồng chức danh Giáo sư/Phó giáo sư cơ sở</t>
  </si>
  <si>
    <t>Tổ giúp việc cho Hội đồng chức danh Giáo sư/Phó giáo sư cơ sở</t>
  </si>
  <si>
    <t>5 h cho tất cả các chức danh</t>
  </si>
  <si>
    <t>Tiếp và làm việc với đoàn quốc tế</t>
  </si>
  <si>
    <t>Biên dịch tài liệu, phiên dịch cho các buổi tiếp đoàn</t>
  </si>
  <si>
    <t>Ban tổ chức hội nghị, hội thảo có người nước ngoài do các đơn vị thuộc Trường tổ chức</t>
  </si>
  <si>
    <t>Ban tổ chức hội nghị, hội thảo có người nước ngoài do Trường đăng cai tổ chức</t>
  </si>
  <si>
    <t xml:space="preserve">Biên dịch tài liệu, phiên dịch cho các buổi hội nghị, hội thảo có người nước ngoài do Trường đăng cai tổ chức </t>
  </si>
  <si>
    <t>Tham dự hội nghị, hội thảo có người nước ngoài do Trường đăng cai tổ chức</t>
  </si>
  <si>
    <t>Tham dự hội nghị, hội thảo có người nước ngoài do các đơn vị ngoài Trường tổ chức</t>
  </si>
  <si>
    <t>Giảng dạy sinh viên quốc tế</t>
  </si>
  <si>
    <t>Mời giảng chuyên gia nước ngoài</t>
  </si>
  <si>
    <t>Tìm đối tác nước ngoài hợp tác, làm việc với trường</t>
  </si>
  <si>
    <t xml:space="preserve">Tham quan học tập, tập huấn nước ngoài nâng cao chuyên môn, nghiệp vụ (có chứng nhận)
- &lt; 1 tháng 
- &gt;=1 tháng
</t>
  </si>
  <si>
    <t>Dự án trao đổi giáo dục, hợp tác quốc tế trong NCKH, và khám chữa bệnh từ thiện</t>
  </si>
  <si>
    <t xml:space="preserve">Tự học tập nâng cao trình độ ngoại ngữ:
- TOEFL từ 450 trở lên, hoặc IELTS 5.0 trở lên hoặc các văn bằng, chứng chỉ tương đương
- IELTS từ 6.0 trở lên, TOEFL 550 trở lên, 
</t>
  </si>
  <si>
    <t xml:space="preserve">10
20
</t>
  </si>
  <si>
    <t xml:space="preserve">20
40
</t>
  </si>
  <si>
    <t>TỔNG</t>
  </si>
  <si>
    <t xml:space="preserve">stt </t>
  </si>
  <si>
    <t>Mục mời giảng chuyên gia nước ngoài; tìm đối tác nước ngoài hợp tác, làm việc với trường và Dự án:  bộ môn tự phân chia giờ chuẩn theo tỷ lệ đóng góp của các giảng viên trong bộ môn.</t>
  </si>
  <si>
    <r>
      <t xml:space="preserve">
- Mỗi năm (chỉ tính từ năm 1 đến năm 3): 30 h
- Bảo vệ thành công: 120h Tính 3 năm mỗi năm 20h/ 
</t>
    </r>
    <r>
      <rPr>
        <sz val="12"/>
        <color indexed="10"/>
        <rFont val="Times New Roman"/>
        <family val="1"/>
      </rPr>
      <t xml:space="preserve">
</t>
    </r>
  </si>
  <si>
    <t>TỔNG KẾT GIỜ NGHIÊN CỨU KHOA HỌC NĂM HỌC 2019-2020</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</si>
</sst>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9">
    <font>
      <sz val="10"/>
      <name val="Arial"/>
      <family val="0"/>
    </font>
    <font>
      <b/>
      <sz val="14"/>
      <name val="Arial"/>
      <family val="2"/>
    </font>
    <font>
      <sz val="8"/>
      <name val="Arial"/>
      <family val="2"/>
    </font>
    <font>
      <b/>
      <sz val="10"/>
      <name val="Arial"/>
      <family val="2"/>
    </font>
    <font>
      <b/>
      <sz val="12"/>
      <name val="Arial"/>
      <family val="2"/>
    </font>
    <font>
      <sz val="14"/>
      <name val="Times New Roman"/>
      <family val="1"/>
    </font>
    <font>
      <sz val="10"/>
      <name val="Times New Roman"/>
      <family val="1"/>
    </font>
    <font>
      <b/>
      <sz val="12"/>
      <name val="Times New Roman"/>
      <family val="1"/>
    </font>
    <font>
      <sz val="12"/>
      <name val="Times New Roman"/>
      <family val="1"/>
    </font>
    <font>
      <b/>
      <sz val="14"/>
      <name val="Times New Roman"/>
      <family val="1"/>
    </font>
    <font>
      <i/>
      <sz val="12"/>
      <name val="Times New Roman"/>
      <family val="1"/>
    </font>
    <font>
      <b/>
      <i/>
      <sz val="12"/>
      <name val="Times New Roman"/>
      <family val="1"/>
    </font>
    <font>
      <sz val="11"/>
      <color indexed="12"/>
      <name val="Times New Roman"/>
      <family val="1"/>
    </font>
    <font>
      <b/>
      <sz val="11"/>
      <color indexed="12"/>
      <name val="Times New Roman"/>
      <family val="1"/>
    </font>
    <font>
      <sz val="13"/>
      <name val="Times New Roman"/>
      <family val="1"/>
    </font>
    <font>
      <sz val="12"/>
      <color indexed="10"/>
      <name val="Times New Roman"/>
      <family val="1"/>
    </font>
    <font>
      <sz val="12"/>
      <color indexed="12"/>
      <name val="Times New Roman"/>
      <family val="1"/>
    </font>
    <font>
      <b/>
      <sz val="13"/>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10"/>
      <name val="Times New Roman"/>
      <family val="1"/>
    </font>
    <font>
      <b/>
      <sz val="12"/>
      <color indexed="12"/>
      <name val="Times New Roman"/>
      <family val="1"/>
    </font>
    <font>
      <sz val="13"/>
      <color indexed="10"/>
      <name val="Times New Roman"/>
      <family val="1"/>
    </font>
    <font>
      <i/>
      <sz val="12"/>
      <color indexed="10"/>
      <name val="Times New Roman"/>
      <family val="1"/>
    </font>
    <font>
      <b/>
      <sz val="18"/>
      <color indexed="12"/>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FF0000"/>
      <name val="Times New Roman"/>
      <family val="1"/>
    </font>
    <font>
      <b/>
      <sz val="12"/>
      <color rgb="FF0000CC"/>
      <name val="Times New Roman"/>
      <family val="1"/>
    </font>
    <font>
      <sz val="13"/>
      <color rgb="FFFF0000"/>
      <name val="Times New Roman"/>
      <family val="1"/>
    </font>
    <font>
      <sz val="12"/>
      <color rgb="FFFF0000"/>
      <name val="Times New Roman"/>
      <family val="1"/>
    </font>
    <font>
      <i/>
      <sz val="12"/>
      <color rgb="FFFF0000"/>
      <name val="Times New Roman"/>
      <family val="1"/>
    </font>
    <font>
      <sz val="12"/>
      <color rgb="FF0000CC"/>
      <name val="Times New Roman"/>
      <family val="1"/>
    </font>
    <font>
      <b/>
      <sz val="18"/>
      <color rgb="FF0000CC"/>
      <name val="Times New Roman"/>
      <family val="1"/>
    </font>
    <font>
      <sz val="11"/>
      <color rgb="FF0000CC"/>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
      <patternFill patternType="solid">
        <fgColor rgb="FFFFFF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87">
    <xf numFmtId="0" fontId="0" fillId="0" borderId="0" xfId="0" applyAlignment="1">
      <alignment/>
    </xf>
    <xf numFmtId="0" fontId="1" fillId="0" borderId="0" xfId="0" applyFont="1" applyAlignment="1">
      <alignment/>
    </xf>
    <xf numFmtId="0" fontId="0" fillId="0" borderId="0" xfId="0" applyBorder="1" applyAlignment="1">
      <alignment/>
    </xf>
    <xf numFmtId="0" fontId="3" fillId="0" borderId="0" xfId="0" applyFont="1" applyAlignment="1">
      <alignment/>
    </xf>
    <xf numFmtId="0" fontId="0" fillId="0" borderId="10" xfId="0" applyBorder="1" applyAlignment="1">
      <alignment/>
    </xf>
    <xf numFmtId="0" fontId="4" fillId="0" borderId="10" xfId="0" applyFont="1" applyBorder="1" applyAlignment="1">
      <alignment horizontal="center"/>
    </xf>
    <xf numFmtId="0" fontId="0" fillId="0" borderId="10" xfId="0" applyBorder="1" applyAlignment="1">
      <alignment horizontal="center"/>
    </xf>
    <xf numFmtId="0" fontId="3" fillId="0" borderId="10" xfId="0" applyFont="1" applyBorder="1" applyAlignment="1">
      <alignment/>
    </xf>
    <xf numFmtId="0" fontId="3" fillId="0" borderId="10" xfId="0" applyFont="1" applyBorder="1" applyAlignment="1">
      <alignment horizontal="center"/>
    </xf>
    <xf numFmtId="0" fontId="0" fillId="0" borderId="10" xfId="0" applyFill="1" applyBorder="1" applyAlignment="1">
      <alignment/>
    </xf>
    <xf numFmtId="0" fontId="5" fillId="0" borderId="0" xfId="0" applyFont="1" applyAlignment="1">
      <alignment/>
    </xf>
    <xf numFmtId="0" fontId="4" fillId="0" borderId="0" xfId="0" applyFont="1" applyAlignment="1">
      <alignment/>
    </xf>
    <xf numFmtId="0" fontId="6" fillId="0" borderId="0" xfId="0" applyFont="1" applyAlignment="1">
      <alignment/>
    </xf>
    <xf numFmtId="0" fontId="7" fillId="0" borderId="0" xfId="0" applyFont="1" applyAlignment="1">
      <alignment/>
    </xf>
    <xf numFmtId="0" fontId="8" fillId="0" borderId="0" xfId="0" applyFont="1" applyAlignment="1">
      <alignment/>
    </xf>
    <xf numFmtId="0" fontId="7" fillId="0" borderId="10" xfId="0" applyFont="1" applyBorder="1" applyAlignment="1">
      <alignment horizontal="center"/>
    </xf>
    <xf numFmtId="0" fontId="8" fillId="0" borderId="10" xfId="0" applyFont="1" applyBorder="1" applyAlignment="1">
      <alignment horizontal="center"/>
    </xf>
    <xf numFmtId="0" fontId="7" fillId="33" borderId="10" xfId="0" applyFont="1" applyFill="1" applyBorder="1" applyAlignment="1">
      <alignment horizontal="center"/>
    </xf>
    <xf numFmtId="0" fontId="8" fillId="0" borderId="10" xfId="0" applyFont="1" applyBorder="1" applyAlignment="1">
      <alignment vertical="top" wrapText="1"/>
    </xf>
    <xf numFmtId="0" fontId="8" fillId="0" borderId="10" xfId="0" applyFont="1" applyBorder="1" applyAlignment="1">
      <alignment vertical="top"/>
    </xf>
    <xf numFmtId="0" fontId="7" fillId="0" borderId="10" xfId="0" applyFont="1" applyBorder="1" applyAlignment="1">
      <alignment vertical="top"/>
    </xf>
    <xf numFmtId="0" fontId="8" fillId="0" borderId="0" xfId="0" applyFont="1" applyAlignment="1">
      <alignment vertical="top"/>
    </xf>
    <xf numFmtId="0" fontId="7" fillId="0" borderId="10" xfId="0" applyFont="1" applyBorder="1" applyAlignment="1">
      <alignment vertical="top" wrapText="1"/>
    </xf>
    <xf numFmtId="0" fontId="7" fillId="33" borderId="10" xfId="0" applyFont="1" applyFill="1" applyBorder="1" applyAlignment="1">
      <alignment horizontal="center" vertical="top"/>
    </xf>
    <xf numFmtId="0" fontId="7" fillId="34" borderId="10" xfId="0" applyFont="1" applyFill="1" applyBorder="1" applyAlignment="1">
      <alignment horizontal="center"/>
    </xf>
    <xf numFmtId="0" fontId="8" fillId="34" borderId="10" xfId="0" applyFont="1" applyFill="1" applyBorder="1" applyAlignment="1">
      <alignment vertical="top" wrapText="1"/>
    </xf>
    <xf numFmtId="0" fontId="7" fillId="0" borderId="10" xfId="0" applyFont="1" applyBorder="1" applyAlignment="1">
      <alignment horizontal="center" vertical="top"/>
    </xf>
    <xf numFmtId="0" fontId="6" fillId="0" borderId="10" xfId="0" applyFont="1" applyBorder="1" applyAlignment="1">
      <alignment/>
    </xf>
    <xf numFmtId="0" fontId="61" fillId="35" borderId="10" xfId="0" applyFont="1" applyFill="1" applyBorder="1" applyAlignment="1">
      <alignment horizontal="center"/>
    </xf>
    <xf numFmtId="0" fontId="62" fillId="0" borderId="10" xfId="0" applyFont="1" applyFill="1" applyBorder="1" applyAlignment="1">
      <alignment vertical="top" wrapText="1"/>
    </xf>
    <xf numFmtId="0" fontId="7" fillId="0" borderId="11" xfId="0" applyFont="1" applyBorder="1" applyAlignment="1">
      <alignment horizontal="center" vertical="top"/>
    </xf>
    <xf numFmtId="0" fontId="8" fillId="0" borderId="12" xfId="0" applyFont="1" applyBorder="1" applyAlignment="1">
      <alignment horizontal="center"/>
    </xf>
    <xf numFmtId="0" fontId="8" fillId="0" borderId="13" xfId="0" applyFont="1" applyBorder="1" applyAlignment="1">
      <alignment vertical="top" wrapText="1"/>
    </xf>
    <xf numFmtId="0" fontId="14" fillId="0" borderId="10" xfId="0" applyFont="1" applyBorder="1" applyAlignment="1">
      <alignment horizontal="justify" vertical="center" wrapText="1"/>
    </xf>
    <xf numFmtId="0" fontId="6" fillId="0" borderId="12" xfId="0" applyFont="1" applyBorder="1" applyAlignment="1">
      <alignment/>
    </xf>
    <xf numFmtId="0" fontId="63" fillId="0" borderId="10" xfId="0" applyFont="1" applyBorder="1" applyAlignment="1">
      <alignment horizontal="left" vertical="center" wrapText="1"/>
    </xf>
    <xf numFmtId="0" fontId="64" fillId="0" borderId="0" xfId="0" applyFont="1" applyAlignment="1">
      <alignment/>
    </xf>
    <xf numFmtId="0" fontId="61" fillId="33" borderId="10" xfId="0" applyFont="1" applyFill="1" applyBorder="1" applyAlignment="1">
      <alignment/>
    </xf>
    <xf numFmtId="49" fontId="64" fillId="0" borderId="10" xfId="0" applyNumberFormat="1" applyFont="1" applyBorder="1" applyAlignment="1">
      <alignment vertical="top"/>
    </xf>
    <xf numFmtId="49" fontId="64" fillId="0" borderId="10" xfId="0" applyNumberFormat="1" applyFont="1" applyBorder="1" applyAlignment="1">
      <alignment vertical="top" wrapText="1"/>
    </xf>
    <xf numFmtId="49" fontId="64" fillId="0" borderId="13" xfId="0" applyNumberFormat="1" applyFont="1" applyBorder="1" applyAlignment="1">
      <alignment vertical="top" wrapText="1"/>
    </xf>
    <xf numFmtId="0" fontId="8" fillId="0" borderId="10" xfId="0" applyFont="1" applyBorder="1" applyAlignment="1">
      <alignment horizontal="justify" vertical="center" wrapText="1"/>
    </xf>
    <xf numFmtId="0" fontId="8" fillId="0" borderId="11" xfId="0" applyFont="1" applyBorder="1" applyAlignment="1">
      <alignment vertical="top" wrapText="1"/>
    </xf>
    <xf numFmtId="0" fontId="64" fillId="0" borderId="10" xfId="0" applyFont="1" applyBorder="1" applyAlignment="1">
      <alignment horizontal="left" vertical="center" wrapText="1"/>
    </xf>
    <xf numFmtId="49" fontId="64" fillId="0" borderId="10" xfId="0" applyNumberFormat="1" applyFont="1" applyBorder="1" applyAlignment="1">
      <alignment/>
    </xf>
    <xf numFmtId="0" fontId="8" fillId="0" borderId="10" xfId="0" applyFont="1" applyFill="1" applyBorder="1" applyAlignment="1">
      <alignment vertical="top" wrapText="1"/>
    </xf>
    <xf numFmtId="49" fontId="65" fillId="0" borderId="10" xfId="0" applyNumberFormat="1" applyFont="1" applyBorder="1" applyAlignment="1">
      <alignment vertical="top" wrapText="1"/>
    </xf>
    <xf numFmtId="0" fontId="62" fillId="0" borderId="12" xfId="0" applyFont="1" applyFill="1" applyBorder="1" applyAlignment="1">
      <alignment vertical="top" wrapText="1"/>
    </xf>
    <xf numFmtId="0" fontId="7" fillId="0" borderId="13" xfId="0" applyFont="1" applyBorder="1" applyAlignment="1">
      <alignment horizontal="center"/>
    </xf>
    <xf numFmtId="0" fontId="7" fillId="0" borderId="12" xfId="0" applyFont="1" applyBorder="1" applyAlignment="1">
      <alignment horizontal="center"/>
    </xf>
    <xf numFmtId="0" fontId="7" fillId="0" borderId="13" xfId="0" applyFont="1" applyBorder="1" applyAlignment="1">
      <alignment vertical="top"/>
    </xf>
    <xf numFmtId="0" fontId="14" fillId="0" borderId="10" xfId="0" applyFont="1" applyBorder="1" applyAlignment="1">
      <alignment vertical="center" wrapText="1"/>
    </xf>
    <xf numFmtId="0" fontId="61" fillId="0" borderId="10" xfId="0" applyFont="1" applyBorder="1" applyAlignment="1">
      <alignment horizontal="center" vertical="top"/>
    </xf>
    <xf numFmtId="0" fontId="7" fillId="35" borderId="10" xfId="0" applyFont="1" applyFill="1" applyBorder="1" applyAlignment="1">
      <alignment horizontal="center" vertical="top"/>
    </xf>
    <xf numFmtId="0" fontId="8" fillId="33" borderId="10" xfId="0" applyFont="1" applyFill="1" applyBorder="1" applyAlignment="1">
      <alignment horizontal="center"/>
    </xf>
    <xf numFmtId="0" fontId="7" fillId="0" borderId="10" xfId="0" applyFont="1" applyFill="1" applyBorder="1" applyAlignment="1">
      <alignment/>
    </xf>
    <xf numFmtId="0" fontId="7" fillId="0" borderId="14" xfId="0" applyFont="1" applyBorder="1" applyAlignment="1">
      <alignment vertical="top"/>
    </xf>
    <xf numFmtId="0" fontId="8" fillId="0" borderId="13" xfId="0" applyFont="1" applyBorder="1" applyAlignment="1">
      <alignment horizontal="center"/>
    </xf>
    <xf numFmtId="49" fontId="65" fillId="0" borderId="13" xfId="0" applyNumberFormat="1" applyFont="1" applyBorder="1" applyAlignment="1">
      <alignment vertical="top" wrapText="1"/>
    </xf>
    <xf numFmtId="0" fontId="9" fillId="0" borderId="10" xfId="0" applyFont="1" applyBorder="1" applyAlignment="1">
      <alignment vertical="top"/>
    </xf>
    <xf numFmtId="0" fontId="66" fillId="0" borderId="10" xfId="0" applyFont="1" applyBorder="1" applyAlignment="1">
      <alignment vertical="top" wrapText="1"/>
    </xf>
    <xf numFmtId="0" fontId="62" fillId="0" borderId="10" xfId="0" applyFont="1" applyBorder="1" applyAlignment="1">
      <alignment horizontal="left" vertical="top" wrapText="1"/>
    </xf>
    <xf numFmtId="0" fontId="7" fillId="0" borderId="14" xfId="0" applyFont="1" applyBorder="1" applyAlignment="1">
      <alignment vertical="top" wrapText="1"/>
    </xf>
    <xf numFmtId="0" fontId="8" fillId="0" borderId="14" xfId="0" applyFont="1" applyBorder="1" applyAlignment="1">
      <alignment horizontal="center"/>
    </xf>
    <xf numFmtId="0" fontId="8" fillId="0" borderId="14" xfId="0" applyFont="1" applyBorder="1" applyAlignment="1">
      <alignment vertical="top"/>
    </xf>
    <xf numFmtId="49" fontId="64" fillId="0" borderId="14" xfId="0" applyNumberFormat="1" applyFont="1" applyBorder="1" applyAlignment="1">
      <alignment vertical="top"/>
    </xf>
    <xf numFmtId="0" fontId="6" fillId="0" borderId="13" xfId="0" applyFont="1" applyBorder="1" applyAlignment="1">
      <alignment/>
    </xf>
    <xf numFmtId="0" fontId="6" fillId="0" borderId="15" xfId="0" applyFont="1" applyBorder="1" applyAlignment="1">
      <alignment/>
    </xf>
    <xf numFmtId="0" fontId="17" fillId="0" borderId="13" xfId="0" applyFont="1" applyBorder="1" applyAlignment="1">
      <alignment vertical="center" wrapText="1"/>
    </xf>
    <xf numFmtId="0" fontId="8" fillId="0" borderId="13" xfId="0" applyFont="1" applyFill="1" applyBorder="1" applyAlignment="1">
      <alignment vertical="top" wrapText="1"/>
    </xf>
    <xf numFmtId="0" fontId="7" fillId="0" borderId="16" xfId="0" applyFont="1" applyBorder="1" applyAlignment="1">
      <alignment horizontal="center" vertical="top"/>
    </xf>
    <xf numFmtId="0" fontId="7" fillId="0" borderId="14" xfId="0" applyFont="1" applyBorder="1" applyAlignment="1">
      <alignment horizontal="center"/>
    </xf>
    <xf numFmtId="0" fontId="8" fillId="0" borderId="10" xfId="0" applyFont="1" applyBorder="1" applyAlignment="1">
      <alignment/>
    </xf>
    <xf numFmtId="0" fontId="64" fillId="0" borderId="10" xfId="0" applyFont="1" applyBorder="1" applyAlignment="1">
      <alignment/>
    </xf>
    <xf numFmtId="0" fontId="10" fillId="0" borderId="10" xfId="0" applyFont="1" applyBorder="1" applyAlignment="1">
      <alignment/>
    </xf>
    <xf numFmtId="0" fontId="8" fillId="0" borderId="10" xfId="0" applyFont="1" applyBorder="1" applyAlignment="1">
      <alignment wrapText="1"/>
    </xf>
    <xf numFmtId="0" fontId="67" fillId="35" borderId="10" xfId="0" applyFont="1" applyFill="1" applyBorder="1" applyAlignment="1">
      <alignment/>
    </xf>
    <xf numFmtId="0" fontId="8" fillId="0" borderId="10" xfId="0" applyFont="1" applyBorder="1" applyAlignment="1">
      <alignment horizontal="center" vertical="top"/>
    </xf>
    <xf numFmtId="0" fontId="64" fillId="0" borderId="10" xfId="0" applyFont="1" applyBorder="1" applyAlignment="1">
      <alignment horizontal="center" vertical="top"/>
    </xf>
    <xf numFmtId="0" fontId="8" fillId="0" borderId="10" xfId="0" applyFont="1" applyFill="1" applyBorder="1" applyAlignment="1">
      <alignment horizontal="center" vertical="top"/>
    </xf>
    <xf numFmtId="0" fontId="7" fillId="0" borderId="0" xfId="0" applyFont="1" applyAlignment="1">
      <alignment horizontal="center"/>
    </xf>
    <xf numFmtId="0" fontId="8" fillId="0" borderId="10" xfId="0" applyFont="1" applyBorder="1" applyAlignment="1">
      <alignment/>
    </xf>
    <xf numFmtId="0" fontId="68" fillId="0" borderId="13" xfId="0" applyFont="1" applyBorder="1" applyAlignment="1">
      <alignment horizontal="left" vertical="top" wrapText="1"/>
    </xf>
    <xf numFmtId="0" fontId="68" fillId="0" borderId="14" xfId="0" applyFont="1" applyBorder="1" applyAlignment="1">
      <alignment horizontal="left" vertical="top" wrapText="1"/>
    </xf>
    <xf numFmtId="0" fontId="68" fillId="0" borderId="15" xfId="0" applyFont="1" applyBorder="1" applyAlignment="1">
      <alignment horizontal="left" vertical="top" wrapText="1"/>
    </xf>
    <xf numFmtId="0" fontId="1" fillId="0" borderId="0" xfId="0" applyFont="1" applyAlignment="1">
      <alignment horizontal="left"/>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107"/>
  <sheetViews>
    <sheetView zoomScale="70" zoomScaleNormal="70" workbookViewId="0" topLeftCell="A58">
      <selection activeCell="G10" sqref="G10:G12"/>
    </sheetView>
  </sheetViews>
  <sheetFormatPr defaultColWidth="8.8515625" defaultRowHeight="12.75"/>
  <cols>
    <col min="1" max="1" width="5.140625" style="12" customWidth="1"/>
    <col min="2" max="2" width="6.8515625" style="12" customWidth="1"/>
    <col min="3" max="3" width="47.140625" style="14" customWidth="1"/>
    <col min="4" max="4" width="7.57421875" style="14" customWidth="1"/>
    <col min="5" max="5" width="20.7109375" style="21" customWidth="1"/>
    <col min="6" max="6" width="46.8515625" style="36" customWidth="1"/>
    <col min="7" max="7" width="60.00390625" style="12" customWidth="1"/>
    <col min="8" max="8" width="37.421875" style="12" customWidth="1"/>
    <col min="9" max="16384" width="8.8515625" style="12" customWidth="1"/>
  </cols>
  <sheetData>
    <row r="1" ht="21" customHeight="1">
      <c r="C1" s="14" t="s">
        <v>175</v>
      </c>
    </row>
    <row r="2" ht="15">
      <c r="C2" s="13" t="s">
        <v>23</v>
      </c>
    </row>
    <row r="3" ht="15">
      <c r="C3" s="13" t="s">
        <v>149</v>
      </c>
    </row>
    <row r="4" ht="15">
      <c r="C4" s="13" t="s">
        <v>145</v>
      </c>
    </row>
    <row r="6" spans="3:6" ht="15">
      <c r="C6" s="80" t="s">
        <v>281</v>
      </c>
      <c r="D6" s="80"/>
      <c r="E6" s="80"/>
      <c r="F6" s="80"/>
    </row>
    <row r="7" ht="15">
      <c r="C7" s="13" t="s">
        <v>146</v>
      </c>
    </row>
    <row r="9" spans="1:7" ht="15">
      <c r="A9" s="17" t="s">
        <v>0</v>
      </c>
      <c r="B9" s="54" t="s">
        <v>278</v>
      </c>
      <c r="C9" s="17" t="s">
        <v>1</v>
      </c>
      <c r="D9" s="17" t="s">
        <v>24</v>
      </c>
      <c r="E9" s="23" t="s">
        <v>25</v>
      </c>
      <c r="F9" s="37" t="s">
        <v>150</v>
      </c>
      <c r="G9" s="28" t="s">
        <v>177</v>
      </c>
    </row>
    <row r="10" spans="1:7" ht="22.5" customHeight="1">
      <c r="A10" s="53">
        <v>1</v>
      </c>
      <c r="B10" s="79"/>
      <c r="C10" s="55" t="s">
        <v>3</v>
      </c>
      <c r="D10" s="16"/>
      <c r="E10" s="19"/>
      <c r="F10" s="38"/>
      <c r="G10" s="82" t="s">
        <v>187</v>
      </c>
    </row>
    <row r="11" spans="1:7" ht="171" customHeight="1">
      <c r="A11" s="78"/>
      <c r="B11" s="77">
        <v>1</v>
      </c>
      <c r="C11" s="18" t="s">
        <v>179</v>
      </c>
      <c r="D11" s="16"/>
      <c r="E11" s="19"/>
      <c r="F11" s="39" t="s">
        <v>185</v>
      </c>
      <c r="G11" s="83"/>
    </row>
    <row r="12" spans="1:7" ht="170.25" customHeight="1">
      <c r="A12" s="26"/>
      <c r="B12" s="77">
        <f>B11+1</f>
        <v>2</v>
      </c>
      <c r="C12" s="18" t="s">
        <v>180</v>
      </c>
      <c r="D12" s="16"/>
      <c r="E12" s="19"/>
      <c r="F12" s="39" t="s">
        <v>184</v>
      </c>
      <c r="G12" s="84"/>
    </row>
    <row r="13" spans="1:6" ht="72.75" customHeight="1">
      <c r="A13" s="26"/>
      <c r="B13" s="77">
        <f aca="true" t="shared" si="0" ref="B13:B76">B12+1</f>
        <v>3</v>
      </c>
      <c r="C13" s="19" t="s">
        <v>178</v>
      </c>
      <c r="D13" s="16"/>
      <c r="E13" s="19" t="s">
        <v>137</v>
      </c>
      <c r="F13" s="39" t="s">
        <v>181</v>
      </c>
    </row>
    <row r="14" spans="1:7" ht="72.75" customHeight="1">
      <c r="A14" s="26"/>
      <c r="B14" s="77">
        <f t="shared" si="0"/>
        <v>4</v>
      </c>
      <c r="C14" s="19" t="s">
        <v>151</v>
      </c>
      <c r="D14" s="16"/>
      <c r="E14" s="19" t="s">
        <v>137</v>
      </c>
      <c r="F14" s="39" t="s">
        <v>182</v>
      </c>
      <c r="G14" s="61"/>
    </row>
    <row r="15" spans="1:7" ht="96" customHeight="1">
      <c r="A15" s="26"/>
      <c r="B15" s="77">
        <f t="shared" si="0"/>
        <v>5</v>
      </c>
      <c r="C15" s="18" t="s">
        <v>249</v>
      </c>
      <c r="D15" s="27"/>
      <c r="E15" s="27"/>
      <c r="F15" s="27"/>
      <c r="G15" s="61"/>
    </row>
    <row r="16" spans="1:7" ht="176.25" customHeight="1">
      <c r="A16" s="26"/>
      <c r="B16" s="77">
        <f t="shared" si="0"/>
        <v>6</v>
      </c>
      <c r="C16" s="19" t="s">
        <v>138</v>
      </c>
      <c r="D16" s="16"/>
      <c r="E16" s="19" t="s">
        <v>137</v>
      </c>
      <c r="F16" s="39" t="s">
        <v>186</v>
      </c>
      <c r="G16" s="27"/>
    </row>
    <row r="17" spans="1:7" ht="205.5" customHeight="1">
      <c r="A17" s="53">
        <v>2</v>
      </c>
      <c r="B17" s="77">
        <f t="shared" si="0"/>
        <v>7</v>
      </c>
      <c r="C17" s="20" t="s">
        <v>140</v>
      </c>
      <c r="D17" s="16"/>
      <c r="E17" s="19" t="s">
        <v>137</v>
      </c>
      <c r="F17" s="39" t="s">
        <v>216</v>
      </c>
      <c r="G17" s="29"/>
    </row>
    <row r="18" spans="1:7" ht="51.75" customHeight="1">
      <c r="A18" s="53">
        <v>3</v>
      </c>
      <c r="B18" s="77"/>
      <c r="C18" s="20" t="s">
        <v>30</v>
      </c>
      <c r="D18" s="16"/>
      <c r="E18" s="19"/>
      <c r="F18" s="39" t="s">
        <v>189</v>
      </c>
      <c r="G18" s="27"/>
    </row>
    <row r="19" spans="1:7" ht="140.25" customHeight="1">
      <c r="A19" s="26"/>
      <c r="B19" s="77">
        <v>8</v>
      </c>
      <c r="C19" s="32" t="s">
        <v>183</v>
      </c>
      <c r="D19" s="16"/>
      <c r="E19" s="18" t="s">
        <v>171</v>
      </c>
      <c r="F19" s="40" t="s">
        <v>188</v>
      </c>
      <c r="G19" s="27"/>
    </row>
    <row r="20" spans="1:7" ht="37.5" customHeight="1">
      <c r="A20" s="30"/>
      <c r="B20" s="77">
        <f t="shared" si="0"/>
        <v>9</v>
      </c>
      <c r="C20" s="41" t="s">
        <v>190</v>
      </c>
      <c r="D20" s="31"/>
      <c r="E20" s="42"/>
      <c r="F20" s="43">
        <v>40</v>
      </c>
      <c r="G20" s="34"/>
    </row>
    <row r="21" spans="1:7" ht="37.5" customHeight="1">
      <c r="A21" s="30"/>
      <c r="B21" s="77">
        <f t="shared" si="0"/>
        <v>10</v>
      </c>
      <c r="C21" s="41" t="s">
        <v>191</v>
      </c>
      <c r="D21" s="31"/>
      <c r="E21" s="42"/>
      <c r="F21" s="43">
        <v>40</v>
      </c>
      <c r="G21" s="34"/>
    </row>
    <row r="22" spans="1:7" ht="37.5" customHeight="1">
      <c r="A22" s="30"/>
      <c r="B22" s="77">
        <f t="shared" si="0"/>
        <v>11</v>
      </c>
      <c r="C22" s="41" t="s">
        <v>192</v>
      </c>
      <c r="D22" s="31"/>
      <c r="E22" s="42"/>
      <c r="F22" s="43">
        <v>20</v>
      </c>
      <c r="G22" s="34"/>
    </row>
    <row r="23" spans="1:7" ht="37.5" customHeight="1">
      <c r="A23" s="30"/>
      <c r="B23" s="77">
        <f t="shared" si="0"/>
        <v>12</v>
      </c>
      <c r="C23" s="41" t="s">
        <v>193</v>
      </c>
      <c r="D23" s="31"/>
      <c r="E23" s="42"/>
      <c r="F23" s="43">
        <v>20</v>
      </c>
      <c r="G23" s="34"/>
    </row>
    <row r="24" spans="1:7" ht="37.5" customHeight="1">
      <c r="A24" s="30"/>
      <c r="B24" s="77">
        <f t="shared" si="0"/>
        <v>13</v>
      </c>
      <c r="C24" s="41" t="s">
        <v>194</v>
      </c>
      <c r="D24" s="31"/>
      <c r="E24" s="42"/>
      <c r="F24" s="43">
        <v>10</v>
      </c>
      <c r="G24" s="34"/>
    </row>
    <row r="25" spans="1:7" ht="37.5" customHeight="1">
      <c r="A25" s="30"/>
      <c r="B25" s="77">
        <f t="shared" si="0"/>
        <v>14</v>
      </c>
      <c r="C25" s="41" t="s">
        <v>195</v>
      </c>
      <c r="D25" s="31"/>
      <c r="E25" s="42"/>
      <c r="F25" s="43">
        <v>10</v>
      </c>
      <c r="G25" s="34"/>
    </row>
    <row r="26" spans="1:7" ht="37.5" customHeight="1">
      <c r="A26" s="30"/>
      <c r="B26" s="77">
        <f t="shared" si="0"/>
        <v>15</v>
      </c>
      <c r="C26" s="41" t="s">
        <v>196</v>
      </c>
      <c r="D26" s="31"/>
      <c r="E26" s="42"/>
      <c r="F26" s="43">
        <v>30</v>
      </c>
      <c r="G26" s="34"/>
    </row>
    <row r="27" spans="1:7" ht="43.5" customHeight="1">
      <c r="A27" s="30"/>
      <c r="B27" s="77">
        <f t="shared" si="0"/>
        <v>16</v>
      </c>
      <c r="C27" s="41" t="s">
        <v>197</v>
      </c>
      <c r="D27" s="31"/>
      <c r="E27" s="42"/>
      <c r="F27" s="43">
        <v>60</v>
      </c>
      <c r="G27" s="34"/>
    </row>
    <row r="28" spans="1:7" ht="69" customHeight="1">
      <c r="A28" s="30"/>
      <c r="B28" s="77">
        <f t="shared" si="0"/>
        <v>17</v>
      </c>
      <c r="C28" s="41" t="s">
        <v>198</v>
      </c>
      <c r="D28" s="31"/>
      <c r="E28" s="42"/>
      <c r="F28" s="43">
        <v>2</v>
      </c>
      <c r="G28" s="34"/>
    </row>
    <row r="29" spans="1:7" ht="28.5" customHeight="1">
      <c r="A29" s="53">
        <v>4</v>
      </c>
      <c r="B29" s="77"/>
      <c r="C29" s="20" t="s">
        <v>174</v>
      </c>
      <c r="D29" s="16"/>
      <c r="E29" s="18"/>
      <c r="F29" s="39"/>
      <c r="G29" s="27"/>
    </row>
    <row r="30" spans="1:7" ht="28.5" customHeight="1">
      <c r="A30" s="26"/>
      <c r="B30" s="77">
        <v>18</v>
      </c>
      <c r="C30" s="19" t="s">
        <v>51</v>
      </c>
      <c r="D30" s="16"/>
      <c r="E30" s="18" t="s">
        <v>172</v>
      </c>
      <c r="F30" s="39" t="s">
        <v>153</v>
      </c>
      <c r="G30" s="27"/>
    </row>
    <row r="31" spans="1:7" ht="28.5" customHeight="1">
      <c r="A31" s="26"/>
      <c r="B31" s="77">
        <f t="shared" si="0"/>
        <v>19</v>
      </c>
      <c r="C31" s="19" t="s">
        <v>141</v>
      </c>
      <c r="D31" s="16"/>
      <c r="E31" s="19" t="s">
        <v>155</v>
      </c>
      <c r="F31" s="39" t="s">
        <v>154</v>
      </c>
      <c r="G31" s="27"/>
    </row>
    <row r="32" spans="1:7" ht="44.25" customHeight="1">
      <c r="A32" s="53">
        <v>5</v>
      </c>
      <c r="B32" s="77">
        <f t="shared" si="0"/>
        <v>20</v>
      </c>
      <c r="C32" s="20" t="s">
        <v>156</v>
      </c>
      <c r="D32" s="16"/>
      <c r="E32" s="18" t="s">
        <v>173</v>
      </c>
      <c r="F32" s="39" t="s">
        <v>201</v>
      </c>
      <c r="G32" s="27"/>
    </row>
    <row r="33" spans="1:7" ht="39" customHeight="1">
      <c r="A33" s="26"/>
      <c r="B33" s="77">
        <f t="shared" si="0"/>
        <v>21</v>
      </c>
      <c r="C33" s="20" t="s">
        <v>199</v>
      </c>
      <c r="D33" s="16"/>
      <c r="E33" s="18" t="s">
        <v>173</v>
      </c>
      <c r="F33" s="39" t="s">
        <v>200</v>
      </c>
      <c r="G33" s="27"/>
    </row>
    <row r="34" spans="1:7" ht="30.75" customHeight="1">
      <c r="A34" s="53">
        <v>6</v>
      </c>
      <c r="B34" s="77"/>
      <c r="C34" s="20" t="s">
        <v>202</v>
      </c>
      <c r="D34" s="16"/>
      <c r="E34" s="19"/>
      <c r="F34" s="38" t="s">
        <v>204</v>
      </c>
      <c r="G34" s="27"/>
    </row>
    <row r="35" spans="1:7" ht="38.25" customHeight="1">
      <c r="A35" s="26"/>
      <c r="B35" s="77">
        <v>22</v>
      </c>
      <c r="C35" s="22" t="s">
        <v>203</v>
      </c>
      <c r="D35" s="16"/>
      <c r="E35" s="19"/>
      <c r="F35" s="38" t="s">
        <v>205</v>
      </c>
      <c r="G35" s="27"/>
    </row>
    <row r="36" spans="1:7" ht="38.25" customHeight="1">
      <c r="A36" s="26"/>
      <c r="B36" s="77">
        <f t="shared" si="0"/>
        <v>23</v>
      </c>
      <c r="C36" s="22" t="s">
        <v>206</v>
      </c>
      <c r="D36" s="16"/>
      <c r="E36" s="19"/>
      <c r="F36" s="38" t="s">
        <v>207</v>
      </c>
      <c r="G36" s="27"/>
    </row>
    <row r="37" spans="1:7" ht="52.5" customHeight="1">
      <c r="A37" s="53">
        <v>7</v>
      </c>
      <c r="B37" s="77"/>
      <c r="C37" s="20" t="s">
        <v>144</v>
      </c>
      <c r="D37" s="16"/>
      <c r="E37" s="19"/>
      <c r="F37" s="44"/>
      <c r="G37" s="27"/>
    </row>
    <row r="38" spans="1:7" ht="93" customHeight="1">
      <c r="A38" s="26"/>
      <c r="B38" s="77">
        <v>24</v>
      </c>
      <c r="C38" s="32" t="s">
        <v>208</v>
      </c>
      <c r="D38" s="48"/>
      <c r="E38" s="32" t="s">
        <v>152</v>
      </c>
      <c r="F38" s="40" t="s">
        <v>280</v>
      </c>
      <c r="G38" s="29"/>
    </row>
    <row r="39" spans="1:7" ht="54.75" customHeight="1">
      <c r="A39" s="30"/>
      <c r="B39" s="77">
        <f t="shared" si="0"/>
        <v>25</v>
      </c>
      <c r="C39" s="18" t="s">
        <v>209</v>
      </c>
      <c r="D39" s="15"/>
      <c r="E39" s="18"/>
      <c r="F39" s="43">
        <v>30</v>
      </c>
      <c r="G39" s="47"/>
    </row>
    <row r="40" spans="1:7" ht="41.25" customHeight="1">
      <c r="A40" s="30"/>
      <c r="B40" s="77">
        <f t="shared" si="0"/>
        <v>26</v>
      </c>
      <c r="C40" s="41" t="s">
        <v>210</v>
      </c>
      <c r="D40" s="15"/>
      <c r="E40" s="18"/>
      <c r="F40" s="43">
        <v>15</v>
      </c>
      <c r="G40" s="47"/>
    </row>
    <row r="41" spans="1:7" ht="42" customHeight="1">
      <c r="A41" s="30"/>
      <c r="B41" s="77">
        <f t="shared" si="0"/>
        <v>27</v>
      </c>
      <c r="C41" s="41" t="s">
        <v>211</v>
      </c>
      <c r="D41" s="15"/>
      <c r="E41" s="18"/>
      <c r="F41" s="43">
        <v>10</v>
      </c>
      <c r="G41" s="47"/>
    </row>
    <row r="42" spans="1:7" ht="93" customHeight="1">
      <c r="A42" s="30"/>
      <c r="B42" s="77">
        <f t="shared" si="0"/>
        <v>28</v>
      </c>
      <c r="C42" s="18" t="s">
        <v>212</v>
      </c>
      <c r="D42" s="15"/>
      <c r="E42" s="18"/>
      <c r="F42" s="39" t="s">
        <v>214</v>
      </c>
      <c r="G42" s="47"/>
    </row>
    <row r="43" spans="1:7" ht="79.5" customHeight="1">
      <c r="A43" s="30"/>
      <c r="B43" s="77">
        <f t="shared" si="0"/>
        <v>29</v>
      </c>
      <c r="C43" s="18" t="s">
        <v>213</v>
      </c>
      <c r="D43" s="15"/>
      <c r="E43" s="19"/>
      <c r="F43" s="39" t="s">
        <v>215</v>
      </c>
      <c r="G43" s="34"/>
    </row>
    <row r="44" spans="1:7" ht="52.5" customHeight="1">
      <c r="A44" s="30"/>
      <c r="B44" s="77">
        <f t="shared" si="0"/>
        <v>30</v>
      </c>
      <c r="C44" s="18" t="s">
        <v>147</v>
      </c>
      <c r="D44" s="15"/>
      <c r="E44" s="18" t="s">
        <v>217</v>
      </c>
      <c r="F44" s="38" t="s">
        <v>157</v>
      </c>
      <c r="G44" s="34"/>
    </row>
    <row r="45" spans="1:7" ht="67.5" customHeight="1">
      <c r="A45" s="30"/>
      <c r="B45" s="77">
        <f t="shared" si="0"/>
        <v>31</v>
      </c>
      <c r="C45" s="25" t="s">
        <v>148</v>
      </c>
      <c r="D45" s="24"/>
      <c r="E45" s="19"/>
      <c r="F45" s="38" t="s">
        <v>158</v>
      </c>
      <c r="G45" s="34"/>
    </row>
    <row r="46" spans="1:7" ht="27.75" customHeight="1">
      <c r="A46" s="53">
        <v>8</v>
      </c>
      <c r="B46" s="77"/>
      <c r="C46" s="20" t="s">
        <v>218</v>
      </c>
      <c r="D46" s="16"/>
      <c r="E46" s="19"/>
      <c r="F46" s="38"/>
      <c r="G46" s="27"/>
    </row>
    <row r="47" spans="1:7" ht="71.25" customHeight="1">
      <c r="A47" s="26"/>
      <c r="B47" s="77">
        <v>32</v>
      </c>
      <c r="C47" s="19" t="s">
        <v>219</v>
      </c>
      <c r="D47" s="16"/>
      <c r="E47" s="18" t="s">
        <v>162</v>
      </c>
      <c r="F47" s="39" t="s">
        <v>220</v>
      </c>
      <c r="G47" s="27"/>
    </row>
    <row r="48" spans="1:7" ht="77.25" customHeight="1">
      <c r="A48" s="26"/>
      <c r="B48" s="77">
        <f t="shared" si="0"/>
        <v>33</v>
      </c>
      <c r="C48" s="19" t="s">
        <v>221</v>
      </c>
      <c r="D48" s="16"/>
      <c r="E48" s="18" t="s">
        <v>162</v>
      </c>
      <c r="F48" s="39" t="s">
        <v>159</v>
      </c>
      <c r="G48" s="27"/>
    </row>
    <row r="49" spans="1:7" ht="77.25" customHeight="1">
      <c r="A49" s="26"/>
      <c r="B49" s="77">
        <f t="shared" si="0"/>
        <v>34</v>
      </c>
      <c r="C49" s="19" t="s">
        <v>222</v>
      </c>
      <c r="D49" s="16"/>
      <c r="E49" s="18"/>
      <c r="F49" s="39" t="s">
        <v>223</v>
      </c>
      <c r="G49" s="27"/>
    </row>
    <row r="50" spans="1:7" ht="78" customHeight="1">
      <c r="A50" s="26"/>
      <c r="B50" s="77">
        <f t="shared" si="0"/>
        <v>35</v>
      </c>
      <c r="C50" s="18" t="s">
        <v>224</v>
      </c>
      <c r="D50" s="16"/>
      <c r="E50" s="18"/>
      <c r="F50" s="39" t="s">
        <v>161</v>
      </c>
      <c r="G50" s="27"/>
    </row>
    <row r="51" spans="1:7" ht="27.75" customHeight="1">
      <c r="A51" s="53">
        <v>9</v>
      </c>
      <c r="B51" s="77"/>
      <c r="C51" s="50" t="s">
        <v>160</v>
      </c>
      <c r="D51" s="15"/>
      <c r="E51" s="19"/>
      <c r="F51" s="38"/>
      <c r="G51" s="27"/>
    </row>
    <row r="52" spans="1:7" ht="75.75" customHeight="1">
      <c r="A52" s="30"/>
      <c r="B52" s="77">
        <v>36</v>
      </c>
      <c r="C52" s="33" t="s">
        <v>225</v>
      </c>
      <c r="D52" s="49"/>
      <c r="E52" s="18"/>
      <c r="F52" s="39" t="s">
        <v>164</v>
      </c>
      <c r="G52" s="39"/>
    </row>
    <row r="53" spans="1:7" ht="75" customHeight="1">
      <c r="A53" s="30"/>
      <c r="B53" s="77">
        <f t="shared" si="0"/>
        <v>37</v>
      </c>
      <c r="C53" s="51" t="s">
        <v>226</v>
      </c>
      <c r="D53" s="49"/>
      <c r="E53" s="45"/>
      <c r="F53" s="39" t="s">
        <v>228</v>
      </c>
      <c r="G53" s="27"/>
    </row>
    <row r="54" spans="1:7" ht="93" customHeight="1">
      <c r="A54" s="30"/>
      <c r="B54" s="77">
        <f t="shared" si="0"/>
        <v>38</v>
      </c>
      <c r="C54" s="33" t="s">
        <v>227</v>
      </c>
      <c r="D54" s="31"/>
      <c r="E54" s="19"/>
      <c r="F54" s="39" t="s">
        <v>163</v>
      </c>
      <c r="G54" s="27"/>
    </row>
    <row r="55" spans="1:7" ht="96" customHeight="1">
      <c r="A55" s="53">
        <v>11</v>
      </c>
      <c r="B55" s="77"/>
      <c r="C55" s="56" t="s">
        <v>13</v>
      </c>
      <c r="D55" s="57"/>
      <c r="E55" s="32"/>
      <c r="F55" s="58" t="s">
        <v>248</v>
      </c>
      <c r="G55" s="60" t="s">
        <v>247</v>
      </c>
    </row>
    <row r="56" spans="1:7" ht="58.5" customHeight="1">
      <c r="A56" s="26"/>
      <c r="B56" s="77">
        <v>40</v>
      </c>
      <c r="C56" s="51" t="s">
        <v>230</v>
      </c>
      <c r="D56" s="16"/>
      <c r="E56" s="18"/>
      <c r="F56" s="35">
        <v>100</v>
      </c>
      <c r="G56" s="34"/>
    </row>
    <row r="57" spans="1:7" ht="58.5" customHeight="1">
      <c r="A57" s="52"/>
      <c r="B57" s="77">
        <f t="shared" si="0"/>
        <v>41</v>
      </c>
      <c r="C57" s="51" t="s">
        <v>231</v>
      </c>
      <c r="D57" s="16"/>
      <c r="E57" s="18"/>
      <c r="F57" s="35">
        <v>20</v>
      </c>
      <c r="G57" s="34"/>
    </row>
    <row r="58" spans="1:7" ht="58.5" customHeight="1">
      <c r="A58" s="52"/>
      <c r="B58" s="77">
        <f t="shared" si="0"/>
        <v>42</v>
      </c>
      <c r="C58" s="51" t="s">
        <v>232</v>
      </c>
      <c r="D58" s="16"/>
      <c r="E58" s="18"/>
      <c r="F58" s="35">
        <v>20</v>
      </c>
      <c r="G58" s="34"/>
    </row>
    <row r="59" spans="1:7" ht="58.5" customHeight="1">
      <c r="A59" s="52"/>
      <c r="B59" s="77">
        <f t="shared" si="0"/>
        <v>43</v>
      </c>
      <c r="C59" s="33" t="s">
        <v>233</v>
      </c>
      <c r="D59" s="16"/>
      <c r="E59" s="18"/>
      <c r="F59" s="35">
        <v>50</v>
      </c>
      <c r="G59" s="34"/>
    </row>
    <row r="60" spans="1:7" ht="58.5" customHeight="1">
      <c r="A60" s="52"/>
      <c r="B60" s="77">
        <f t="shared" si="0"/>
        <v>44</v>
      </c>
      <c r="C60" s="33" t="s">
        <v>234</v>
      </c>
      <c r="D60" s="16"/>
      <c r="E60" s="18"/>
      <c r="F60" s="35">
        <v>100</v>
      </c>
      <c r="G60" s="34"/>
    </row>
    <row r="61" spans="1:7" ht="58.5" customHeight="1">
      <c r="A61" s="52"/>
      <c r="B61" s="77">
        <f t="shared" si="0"/>
        <v>45</v>
      </c>
      <c r="C61" s="51" t="s">
        <v>235</v>
      </c>
      <c r="D61" s="16"/>
      <c r="E61" s="18"/>
      <c r="F61" s="35">
        <v>150</v>
      </c>
      <c r="G61" s="34"/>
    </row>
    <row r="62" spans="1:7" ht="58.5" customHeight="1">
      <c r="A62" s="52"/>
      <c r="B62" s="77">
        <f t="shared" si="0"/>
        <v>46</v>
      </c>
      <c r="C62" s="51" t="s">
        <v>236</v>
      </c>
      <c r="D62" s="16"/>
      <c r="E62" s="18"/>
      <c r="F62" s="35">
        <v>40</v>
      </c>
      <c r="G62" s="34"/>
    </row>
    <row r="63" spans="1:7" ht="58.5" customHeight="1">
      <c r="A63" s="52"/>
      <c r="B63" s="77">
        <f t="shared" si="0"/>
        <v>47</v>
      </c>
      <c r="C63" s="51" t="s">
        <v>237</v>
      </c>
      <c r="D63" s="16"/>
      <c r="E63" s="18"/>
      <c r="F63" s="35">
        <v>30</v>
      </c>
      <c r="G63" s="34"/>
    </row>
    <row r="64" spans="1:7" ht="58.5" customHeight="1">
      <c r="A64" s="52"/>
      <c r="B64" s="77">
        <f t="shared" si="0"/>
        <v>48</v>
      </c>
      <c r="C64" s="51" t="s">
        <v>238</v>
      </c>
      <c r="D64" s="16"/>
      <c r="E64" s="18"/>
      <c r="F64" s="35">
        <v>50</v>
      </c>
      <c r="G64" s="34"/>
    </row>
    <row r="65" spans="1:7" ht="58.5" customHeight="1">
      <c r="A65" s="52"/>
      <c r="B65" s="77">
        <f t="shared" si="0"/>
        <v>49</v>
      </c>
      <c r="C65" s="51" t="s">
        <v>239</v>
      </c>
      <c r="D65" s="16"/>
      <c r="E65" s="18"/>
      <c r="F65" s="35">
        <v>40</v>
      </c>
      <c r="G65" s="34"/>
    </row>
    <row r="66" spans="1:7" ht="58.5" customHeight="1">
      <c r="A66" s="52"/>
      <c r="B66" s="77">
        <f t="shared" si="0"/>
        <v>50</v>
      </c>
      <c r="C66" s="51" t="s">
        <v>240</v>
      </c>
      <c r="D66" s="16"/>
      <c r="E66" s="18"/>
      <c r="F66" s="35">
        <v>20</v>
      </c>
      <c r="G66" s="34"/>
    </row>
    <row r="67" spans="1:7" ht="58.5" customHeight="1">
      <c r="A67" s="52"/>
      <c r="B67" s="77">
        <f t="shared" si="0"/>
        <v>51</v>
      </c>
      <c r="C67" s="51" t="s">
        <v>241</v>
      </c>
      <c r="D67" s="16"/>
      <c r="E67" s="18"/>
      <c r="F67" s="35">
        <v>160</v>
      </c>
      <c r="G67" s="34"/>
    </row>
    <row r="68" spans="1:7" ht="58.5" customHeight="1">
      <c r="A68" s="52"/>
      <c r="B68" s="77">
        <f t="shared" si="0"/>
        <v>52</v>
      </c>
      <c r="C68" s="51" t="s">
        <v>242</v>
      </c>
      <c r="D68" s="16"/>
      <c r="E68" s="18"/>
      <c r="F68" s="35">
        <v>120</v>
      </c>
      <c r="G68" s="34"/>
    </row>
    <row r="69" spans="1:7" ht="58.5" customHeight="1">
      <c r="A69" s="52"/>
      <c r="B69" s="77">
        <f t="shared" si="0"/>
        <v>53</v>
      </c>
      <c r="C69" s="51" t="s">
        <v>243</v>
      </c>
      <c r="D69" s="16"/>
      <c r="E69" s="18"/>
      <c r="F69" s="35">
        <v>200</v>
      </c>
      <c r="G69" s="34"/>
    </row>
    <row r="70" spans="1:7" ht="58.5" customHeight="1">
      <c r="A70" s="52"/>
      <c r="B70" s="77">
        <f t="shared" si="0"/>
        <v>54</v>
      </c>
      <c r="C70" s="51" t="s">
        <v>244</v>
      </c>
      <c r="D70" s="16"/>
      <c r="E70" s="18"/>
      <c r="F70" s="35">
        <v>160</v>
      </c>
      <c r="G70" s="34"/>
    </row>
    <row r="71" spans="1:7" ht="58.5" customHeight="1">
      <c r="A71" s="52"/>
      <c r="B71" s="77">
        <f t="shared" si="0"/>
        <v>55</v>
      </c>
      <c r="C71" s="51" t="s">
        <v>245</v>
      </c>
      <c r="D71" s="16"/>
      <c r="E71" s="18"/>
      <c r="F71" s="35">
        <v>50</v>
      </c>
      <c r="G71" s="34"/>
    </row>
    <row r="72" spans="1:7" ht="30" customHeight="1">
      <c r="A72" s="53"/>
      <c r="B72" s="77"/>
      <c r="C72" s="59" t="s">
        <v>229</v>
      </c>
      <c r="D72" s="16"/>
      <c r="E72" s="18"/>
      <c r="F72" s="46"/>
      <c r="G72" s="34"/>
    </row>
    <row r="73" spans="1:7" ht="58.5" customHeight="1">
      <c r="A73" s="52"/>
      <c r="B73" s="77">
        <v>56</v>
      </c>
      <c r="C73" s="51" t="s">
        <v>230</v>
      </c>
      <c r="D73" s="16"/>
      <c r="E73" s="18"/>
      <c r="F73" s="35">
        <v>200</v>
      </c>
      <c r="G73" s="34"/>
    </row>
    <row r="74" spans="1:7" ht="58.5" customHeight="1">
      <c r="A74" s="52"/>
      <c r="B74" s="77">
        <f t="shared" si="0"/>
        <v>57</v>
      </c>
      <c r="C74" s="51" t="s">
        <v>231</v>
      </c>
      <c r="D74" s="16"/>
      <c r="E74" s="18"/>
      <c r="F74" s="35">
        <v>40</v>
      </c>
      <c r="G74" s="34"/>
    </row>
    <row r="75" spans="1:7" ht="58.5" customHeight="1">
      <c r="A75" s="52"/>
      <c r="B75" s="77">
        <f t="shared" si="0"/>
        <v>58</v>
      </c>
      <c r="C75" s="51" t="s">
        <v>232</v>
      </c>
      <c r="D75" s="16"/>
      <c r="E75" s="18"/>
      <c r="F75" s="35">
        <v>40</v>
      </c>
      <c r="G75" s="34"/>
    </row>
    <row r="76" spans="1:7" ht="58.5" customHeight="1">
      <c r="A76" s="52"/>
      <c r="B76" s="77">
        <f t="shared" si="0"/>
        <v>59</v>
      </c>
      <c r="C76" s="33" t="s">
        <v>233</v>
      </c>
      <c r="D76" s="16"/>
      <c r="E76" s="18"/>
      <c r="F76" s="35">
        <v>100</v>
      </c>
      <c r="G76" s="34"/>
    </row>
    <row r="77" spans="1:7" ht="58.5" customHeight="1">
      <c r="A77" s="52"/>
      <c r="B77" s="77">
        <f aca="true" t="shared" si="1" ref="B77:B106">B76+1</f>
        <v>60</v>
      </c>
      <c r="C77" s="33" t="s">
        <v>246</v>
      </c>
      <c r="D77" s="16"/>
      <c r="E77" s="18"/>
      <c r="F77" s="35">
        <v>200</v>
      </c>
      <c r="G77" s="34"/>
    </row>
    <row r="78" spans="1:7" ht="42.75" customHeight="1">
      <c r="A78" s="53">
        <v>12</v>
      </c>
      <c r="B78" s="77"/>
      <c r="C78" s="62" t="s">
        <v>176</v>
      </c>
      <c r="D78" s="63"/>
      <c r="E78" s="64"/>
      <c r="F78" s="65"/>
      <c r="G78" s="66"/>
    </row>
    <row r="79" spans="1:6" s="27" customFormat="1" ht="78" customHeight="1">
      <c r="A79" s="26"/>
      <c r="B79" s="77">
        <v>61</v>
      </c>
      <c r="C79" s="51" t="s">
        <v>250</v>
      </c>
      <c r="D79" s="16"/>
      <c r="E79" s="19"/>
      <c r="F79" s="39" t="s">
        <v>166</v>
      </c>
    </row>
    <row r="80" spans="1:6" s="27" customFormat="1" ht="78" customHeight="1">
      <c r="A80" s="26"/>
      <c r="B80" s="77">
        <f t="shared" si="1"/>
        <v>62</v>
      </c>
      <c r="C80" s="51" t="s">
        <v>251</v>
      </c>
      <c r="D80" s="16"/>
      <c r="E80" s="19"/>
      <c r="F80" s="39" t="s">
        <v>166</v>
      </c>
    </row>
    <row r="81" spans="1:6" s="27" customFormat="1" ht="78" customHeight="1">
      <c r="A81" s="26"/>
      <c r="B81" s="77">
        <f t="shared" si="1"/>
        <v>63</v>
      </c>
      <c r="C81" s="51" t="s">
        <v>252</v>
      </c>
      <c r="D81" s="16"/>
      <c r="E81" s="18"/>
      <c r="F81" s="39" t="s">
        <v>165</v>
      </c>
    </row>
    <row r="82" spans="1:6" s="27" customFormat="1" ht="78" customHeight="1">
      <c r="A82" s="26"/>
      <c r="B82" s="77">
        <f t="shared" si="1"/>
        <v>64</v>
      </c>
      <c r="C82" s="51" t="s">
        <v>167</v>
      </c>
      <c r="D82" s="16"/>
      <c r="E82" s="45"/>
      <c r="F82" s="39" t="s">
        <v>168</v>
      </c>
    </row>
    <row r="83" spans="1:6" s="27" customFormat="1" ht="78" customHeight="1">
      <c r="A83" s="26"/>
      <c r="B83" s="77">
        <f t="shared" si="1"/>
        <v>65</v>
      </c>
      <c r="C83" s="51" t="s">
        <v>253</v>
      </c>
      <c r="D83" s="16"/>
      <c r="E83" s="45"/>
      <c r="F83" s="39" t="s">
        <v>168</v>
      </c>
    </row>
    <row r="84" spans="1:6" s="27" customFormat="1" ht="52.5" customHeight="1">
      <c r="A84" s="26"/>
      <c r="B84" s="77"/>
      <c r="C84" s="68" t="s">
        <v>229</v>
      </c>
      <c r="D84" s="57"/>
      <c r="E84" s="69"/>
      <c r="F84" s="40"/>
    </row>
    <row r="85" spans="1:6" s="27" customFormat="1" ht="78" customHeight="1">
      <c r="A85" s="30"/>
      <c r="B85" s="77">
        <v>66</v>
      </c>
      <c r="C85" s="51" t="s">
        <v>254</v>
      </c>
      <c r="D85" s="16"/>
      <c r="E85" s="45"/>
      <c r="F85" s="39" t="s">
        <v>255</v>
      </c>
    </row>
    <row r="86" spans="1:6" s="27" customFormat="1" ht="78" customHeight="1">
      <c r="A86" s="30"/>
      <c r="B86" s="77">
        <f t="shared" si="1"/>
        <v>67</v>
      </c>
      <c r="C86" s="51" t="s">
        <v>251</v>
      </c>
      <c r="F86" s="39" t="s">
        <v>255</v>
      </c>
    </row>
    <row r="87" spans="1:6" s="27" customFormat="1" ht="78" customHeight="1">
      <c r="A87" s="30"/>
      <c r="B87" s="77">
        <f t="shared" si="1"/>
        <v>68</v>
      </c>
      <c r="C87" s="51" t="s">
        <v>252</v>
      </c>
      <c r="F87" s="39" t="s">
        <v>256</v>
      </c>
    </row>
    <row r="88" spans="1:7" ht="36" customHeight="1">
      <c r="A88" s="53">
        <v>13</v>
      </c>
      <c r="B88" s="77"/>
      <c r="C88" s="62" t="s">
        <v>142</v>
      </c>
      <c r="D88" s="71"/>
      <c r="E88" s="64"/>
      <c r="F88" s="65"/>
      <c r="G88" s="67"/>
    </row>
    <row r="89" spans="1:7" ht="90" customHeight="1">
      <c r="A89" s="70"/>
      <c r="B89" s="77">
        <v>69</v>
      </c>
      <c r="C89" s="33" t="s">
        <v>257</v>
      </c>
      <c r="D89" s="15"/>
      <c r="E89" s="19"/>
      <c r="F89" s="39" t="s">
        <v>169</v>
      </c>
      <c r="G89" s="67"/>
    </row>
    <row r="90" spans="1:7" ht="36" customHeight="1">
      <c r="A90" s="70"/>
      <c r="B90" s="77">
        <f t="shared" si="1"/>
        <v>70</v>
      </c>
      <c r="C90" s="51" t="s">
        <v>258</v>
      </c>
      <c r="D90" s="15"/>
      <c r="E90" s="19"/>
      <c r="F90" s="38" t="s">
        <v>170</v>
      </c>
      <c r="G90" s="67"/>
    </row>
    <row r="91" spans="1:7" ht="60.75" customHeight="1">
      <c r="A91" s="30"/>
      <c r="B91" s="77">
        <f t="shared" si="1"/>
        <v>71</v>
      </c>
      <c r="C91" s="33" t="s">
        <v>259</v>
      </c>
      <c r="D91" s="15"/>
      <c r="E91" s="19"/>
      <c r="F91" s="38" t="s">
        <v>170</v>
      </c>
      <c r="G91" s="27"/>
    </row>
    <row r="92" spans="1:7" ht="58.5" customHeight="1">
      <c r="A92" s="30"/>
      <c r="B92" s="77">
        <f t="shared" si="1"/>
        <v>72</v>
      </c>
      <c r="C92" s="33" t="s">
        <v>260</v>
      </c>
      <c r="D92" s="15"/>
      <c r="E92" s="19"/>
      <c r="F92" s="38" t="s">
        <v>261</v>
      </c>
      <c r="G92" s="27"/>
    </row>
    <row r="93" spans="1:7" ht="30.75" customHeight="1">
      <c r="A93" s="53">
        <v>14</v>
      </c>
      <c r="B93" s="77"/>
      <c r="C93" s="56" t="s">
        <v>143</v>
      </c>
      <c r="D93" s="63"/>
      <c r="E93" s="64"/>
      <c r="F93" s="65"/>
      <c r="G93" s="27"/>
    </row>
    <row r="94" spans="1:7" ht="46.5" customHeight="1">
      <c r="A94" s="30"/>
      <c r="B94" s="77">
        <v>73</v>
      </c>
      <c r="C94" s="51" t="s">
        <v>262</v>
      </c>
      <c r="D94" s="15"/>
      <c r="E94" s="18"/>
      <c r="F94" s="38">
        <v>2</v>
      </c>
      <c r="G94" s="27"/>
    </row>
    <row r="95" spans="1:7" ht="42" customHeight="1">
      <c r="A95" s="30"/>
      <c r="B95" s="77">
        <f t="shared" si="1"/>
        <v>74</v>
      </c>
      <c r="C95" s="51" t="s">
        <v>263</v>
      </c>
      <c r="D95" s="16"/>
      <c r="E95" s="19"/>
      <c r="F95" s="38">
        <v>2</v>
      </c>
      <c r="G95" s="27"/>
    </row>
    <row r="96" spans="1:7" ht="83.25" customHeight="1">
      <c r="A96" s="30"/>
      <c r="B96" s="77">
        <f t="shared" si="1"/>
        <v>75</v>
      </c>
      <c r="C96" s="51" t="s">
        <v>264</v>
      </c>
      <c r="D96" s="15"/>
      <c r="E96" s="19"/>
      <c r="F96" s="38">
        <v>10</v>
      </c>
      <c r="G96" s="27"/>
    </row>
    <row r="97" spans="1:7" ht="53.25" customHeight="1">
      <c r="A97" s="30"/>
      <c r="B97" s="77">
        <f t="shared" si="1"/>
        <v>76</v>
      </c>
      <c r="C97" s="51" t="s">
        <v>265</v>
      </c>
      <c r="D97" s="72"/>
      <c r="E97" s="19"/>
      <c r="F97" s="38">
        <v>20</v>
      </c>
      <c r="G97" s="27"/>
    </row>
    <row r="98" spans="1:7" ht="49.5">
      <c r="A98" s="30"/>
      <c r="B98" s="77">
        <f t="shared" si="1"/>
        <v>77</v>
      </c>
      <c r="C98" s="51" t="s">
        <v>266</v>
      </c>
      <c r="D98" s="74"/>
      <c r="E98" s="74"/>
      <c r="F98" s="38">
        <v>4</v>
      </c>
      <c r="G98" s="27"/>
    </row>
    <row r="99" spans="1:7" ht="33">
      <c r="A99" s="30"/>
      <c r="B99" s="77">
        <f t="shared" si="1"/>
        <v>78</v>
      </c>
      <c r="C99" s="51" t="s">
        <v>267</v>
      </c>
      <c r="D99" s="72"/>
      <c r="E99" s="19"/>
      <c r="F99" s="38">
        <v>2</v>
      </c>
      <c r="G99" s="27"/>
    </row>
    <row r="100" spans="1:7" ht="52.5" customHeight="1">
      <c r="A100" s="30"/>
      <c r="B100" s="77">
        <f t="shared" si="1"/>
        <v>79</v>
      </c>
      <c r="C100" s="51" t="s">
        <v>268</v>
      </c>
      <c r="D100" s="72"/>
      <c r="E100" s="20"/>
      <c r="F100" s="38">
        <v>2</v>
      </c>
      <c r="G100" s="27"/>
    </row>
    <row r="101" spans="1:7" ht="77.25">
      <c r="A101" s="30"/>
      <c r="B101" s="77">
        <f t="shared" si="1"/>
        <v>80</v>
      </c>
      <c r="C101" s="75" t="s">
        <v>272</v>
      </c>
      <c r="D101" s="72"/>
      <c r="E101" s="19"/>
      <c r="F101" s="39" t="s">
        <v>275</v>
      </c>
      <c r="G101" s="27"/>
    </row>
    <row r="102" spans="1:7" ht="44.25" customHeight="1">
      <c r="A102" s="30"/>
      <c r="B102" s="77">
        <f t="shared" si="1"/>
        <v>81</v>
      </c>
      <c r="C102" s="51" t="s">
        <v>269</v>
      </c>
      <c r="D102" s="81" t="s">
        <v>139</v>
      </c>
      <c r="E102" s="81"/>
      <c r="F102" s="38">
        <v>2</v>
      </c>
      <c r="G102" s="27"/>
    </row>
    <row r="103" spans="1:7" ht="75.75" customHeight="1">
      <c r="A103" s="30"/>
      <c r="B103" s="77">
        <f t="shared" si="1"/>
        <v>82</v>
      </c>
      <c r="C103" s="51" t="s">
        <v>270</v>
      </c>
      <c r="D103" s="72"/>
      <c r="E103" s="19"/>
      <c r="F103" s="38">
        <v>40</v>
      </c>
      <c r="G103" s="60" t="s">
        <v>279</v>
      </c>
    </row>
    <row r="104" spans="1:7" ht="44.25" customHeight="1">
      <c r="A104" s="30"/>
      <c r="B104" s="77">
        <f t="shared" si="1"/>
        <v>83</v>
      </c>
      <c r="C104" s="51" t="s">
        <v>271</v>
      </c>
      <c r="D104" s="72"/>
      <c r="E104" s="19"/>
      <c r="F104" s="38">
        <v>10</v>
      </c>
      <c r="G104" s="27"/>
    </row>
    <row r="105" spans="1:7" ht="33">
      <c r="A105" s="30"/>
      <c r="B105" s="77">
        <f t="shared" si="1"/>
        <v>84</v>
      </c>
      <c r="C105" s="51" t="s">
        <v>273</v>
      </c>
      <c r="D105" s="72"/>
      <c r="E105" s="19"/>
      <c r="F105" s="38">
        <v>60</v>
      </c>
      <c r="G105" s="27"/>
    </row>
    <row r="106" spans="1:7" ht="93">
      <c r="A106" s="30"/>
      <c r="B106" s="77">
        <f t="shared" si="1"/>
        <v>85</v>
      </c>
      <c r="C106" s="75" t="s">
        <v>274</v>
      </c>
      <c r="D106" s="72"/>
      <c r="E106" s="19"/>
      <c r="F106" s="39" t="s">
        <v>276</v>
      </c>
      <c r="G106" s="27"/>
    </row>
    <row r="107" spans="1:7" ht="44.25" customHeight="1">
      <c r="A107" s="27"/>
      <c r="B107" s="27"/>
      <c r="C107" s="76" t="s">
        <v>277</v>
      </c>
      <c r="D107" s="72"/>
      <c r="E107" s="19"/>
      <c r="F107" s="73"/>
      <c r="G107" s="27"/>
    </row>
  </sheetData>
  <sheetProtection/>
  <mergeCells count="3">
    <mergeCell ref="C6:F6"/>
    <mergeCell ref="D102:E102"/>
    <mergeCell ref="G10:G12"/>
  </mergeCells>
  <printOptions/>
  <pageMargins left="0.2" right="0.2" top="0.45" bottom="0.22" header="0.45" footer="0.2"/>
  <pageSetup horizontalDpi="600" verticalDpi="600" orientation="portrait" paperSize="9" r:id="rId1"/>
  <headerFooter alignWithMargins="0">
    <oddFooter>&amp;CPage &amp;P</oddFooter>
  </headerFooter>
</worksheet>
</file>

<file path=xl/worksheets/sheet10.xml><?xml version="1.0" encoding="utf-8"?>
<worksheet xmlns="http://schemas.openxmlformats.org/spreadsheetml/2006/main" xmlns:r="http://schemas.openxmlformats.org/officeDocument/2006/relationships">
  <dimension ref="A1:A1"/>
  <sheetViews>
    <sheetView tabSelected="1" zoomScalePageLayoutView="0" workbookViewId="0" topLeftCell="B1">
      <selection activeCell="E16" sqref="E16"/>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E47"/>
  <sheetViews>
    <sheetView zoomScalePageLayoutView="0" workbookViewId="0" topLeftCell="A22">
      <selection activeCell="I45" sqref="I45"/>
    </sheetView>
  </sheetViews>
  <sheetFormatPr defaultColWidth="9.140625" defaultRowHeight="12.75"/>
  <cols>
    <col min="1" max="1" width="5.57421875" style="0" customWidth="1"/>
    <col min="2" max="2" width="51.421875" style="0" customWidth="1"/>
    <col min="3" max="3" width="9.00390625" style="0" customWidth="1"/>
    <col min="4" max="4" width="33.140625" style="0" customWidth="1"/>
  </cols>
  <sheetData>
    <row r="1" ht="12.75">
      <c r="B1" s="3" t="s">
        <v>23</v>
      </c>
    </row>
    <row r="2" ht="12.75">
      <c r="B2" s="3" t="s">
        <v>40</v>
      </c>
    </row>
    <row r="5" spans="2:5" ht="18">
      <c r="B5" s="85" t="s">
        <v>41</v>
      </c>
      <c r="C5" s="85"/>
      <c r="D5" s="85"/>
      <c r="E5" s="85"/>
    </row>
    <row r="7" ht="18">
      <c r="B7" s="1" t="s">
        <v>77</v>
      </c>
    </row>
    <row r="9" spans="1:4" ht="15">
      <c r="A9" s="5" t="s">
        <v>0</v>
      </c>
      <c r="B9" s="5" t="s">
        <v>1</v>
      </c>
      <c r="C9" s="5" t="s">
        <v>24</v>
      </c>
      <c r="D9" s="5" t="s">
        <v>25</v>
      </c>
    </row>
    <row r="10" spans="1:4" ht="12.75">
      <c r="A10" s="6">
        <v>1</v>
      </c>
      <c r="B10" s="7" t="s">
        <v>3</v>
      </c>
      <c r="C10" s="6"/>
      <c r="D10" s="4"/>
    </row>
    <row r="11" spans="1:4" ht="12">
      <c r="A11" s="6"/>
      <c r="B11" s="4" t="s">
        <v>27</v>
      </c>
      <c r="C11" s="6"/>
      <c r="D11" s="4"/>
    </row>
    <row r="12" spans="1:4" ht="12">
      <c r="A12" s="6"/>
      <c r="B12" s="4"/>
      <c r="C12" s="6"/>
      <c r="D12" s="4"/>
    </row>
    <row r="13" spans="1:4" ht="12">
      <c r="A13" s="6"/>
      <c r="B13" s="4" t="s">
        <v>4</v>
      </c>
      <c r="C13" s="6"/>
      <c r="D13" s="4"/>
    </row>
    <row r="14" spans="1:4" ht="12.75">
      <c r="A14" s="6"/>
      <c r="B14" s="4" t="s">
        <v>78</v>
      </c>
      <c r="C14" s="8">
        <v>12</v>
      </c>
      <c r="D14" s="9" t="s">
        <v>103</v>
      </c>
    </row>
    <row r="15" spans="1:4" ht="12">
      <c r="A15" s="6"/>
      <c r="B15" s="4"/>
      <c r="C15" s="6">
        <v>0</v>
      </c>
      <c r="D15" s="9" t="s">
        <v>120</v>
      </c>
    </row>
    <row r="16" spans="1:4" ht="12.75">
      <c r="A16" s="6"/>
      <c r="B16" s="4" t="s">
        <v>112</v>
      </c>
      <c r="C16" s="8">
        <v>12</v>
      </c>
      <c r="D16" s="9" t="s">
        <v>122</v>
      </c>
    </row>
    <row r="17" spans="1:4" ht="12.75">
      <c r="A17" s="6">
        <v>2</v>
      </c>
      <c r="B17" s="7" t="s">
        <v>30</v>
      </c>
      <c r="C17" s="6">
        <v>0</v>
      </c>
      <c r="D17" s="4"/>
    </row>
    <row r="18" spans="1:4" ht="12">
      <c r="A18" s="6"/>
      <c r="B18" s="4" t="s">
        <v>31</v>
      </c>
      <c r="C18" s="6">
        <v>0</v>
      </c>
      <c r="D18" s="4"/>
    </row>
    <row r="19" spans="1:4" ht="12.75">
      <c r="A19" s="6"/>
      <c r="B19" s="4" t="s">
        <v>80</v>
      </c>
      <c r="C19" s="8">
        <v>10</v>
      </c>
      <c r="D19" s="4"/>
    </row>
    <row r="20" spans="1:4" ht="12">
      <c r="A20" s="6"/>
      <c r="B20" s="4"/>
      <c r="C20" s="6">
        <v>0</v>
      </c>
      <c r="D20" s="4"/>
    </row>
    <row r="21" spans="1:4" ht="12.75">
      <c r="A21" s="8">
        <v>3</v>
      </c>
      <c r="B21" s="7" t="s">
        <v>5</v>
      </c>
      <c r="C21" s="6">
        <v>0</v>
      </c>
      <c r="D21" s="4"/>
    </row>
    <row r="22" spans="1:4" ht="12">
      <c r="A22" s="6"/>
      <c r="B22" s="4" t="s">
        <v>6</v>
      </c>
      <c r="C22" s="6">
        <v>0</v>
      </c>
      <c r="D22" s="4"/>
    </row>
    <row r="23" spans="1:4" ht="12">
      <c r="A23" s="6"/>
      <c r="B23" s="4" t="s">
        <v>7</v>
      </c>
      <c r="C23" s="6">
        <v>0</v>
      </c>
      <c r="D23" s="4"/>
    </row>
    <row r="24" spans="1:4" ht="12">
      <c r="A24" s="6"/>
      <c r="B24" s="4"/>
      <c r="C24" s="6">
        <v>0</v>
      </c>
      <c r="D24" s="4"/>
    </row>
    <row r="25" spans="1:4" ht="12.75">
      <c r="A25" s="6">
        <v>4</v>
      </c>
      <c r="B25" s="7" t="s">
        <v>8</v>
      </c>
      <c r="C25" s="6">
        <v>0</v>
      </c>
      <c r="D25" s="4"/>
    </row>
    <row r="26" spans="1:4" ht="12.75">
      <c r="A26" s="6"/>
      <c r="B26" s="4" t="s">
        <v>52</v>
      </c>
      <c r="C26" s="8">
        <v>10</v>
      </c>
      <c r="D26" s="4" t="s">
        <v>46</v>
      </c>
    </row>
    <row r="27" spans="1:4" ht="12">
      <c r="A27" s="6"/>
      <c r="B27" s="4"/>
      <c r="C27" s="6">
        <v>0</v>
      </c>
      <c r="D27" s="4"/>
    </row>
    <row r="28" spans="1:4" ht="12.75">
      <c r="A28" s="6">
        <v>5</v>
      </c>
      <c r="B28" s="7" t="s">
        <v>10</v>
      </c>
      <c r="C28" s="6">
        <v>0</v>
      </c>
      <c r="D28" s="4"/>
    </row>
    <row r="29" spans="1:4" ht="12">
      <c r="A29" s="6"/>
      <c r="B29" s="4" t="s">
        <v>35</v>
      </c>
      <c r="C29" s="6">
        <v>0</v>
      </c>
      <c r="D29" s="4"/>
    </row>
    <row r="30" spans="1:4" ht="12.75">
      <c r="A30" s="6"/>
      <c r="B30" s="4" t="s">
        <v>79</v>
      </c>
      <c r="C30" s="8">
        <v>2</v>
      </c>
      <c r="D30" s="4" t="s">
        <v>117</v>
      </c>
    </row>
    <row r="31" spans="1:4" ht="12">
      <c r="A31" s="6"/>
      <c r="B31" s="4"/>
      <c r="C31" s="6">
        <v>0</v>
      </c>
      <c r="D31" s="4"/>
    </row>
    <row r="32" spans="1:4" ht="12.75">
      <c r="A32" s="6">
        <v>6</v>
      </c>
      <c r="B32" s="7" t="s">
        <v>13</v>
      </c>
      <c r="C32" s="6">
        <v>0</v>
      </c>
      <c r="D32" s="4"/>
    </row>
    <row r="33" spans="1:4" ht="12">
      <c r="A33" s="6"/>
      <c r="B33" s="4"/>
      <c r="C33" s="6">
        <v>0</v>
      </c>
      <c r="D33" s="4"/>
    </row>
    <row r="34" spans="1:4" ht="12.75">
      <c r="A34" s="6">
        <v>7</v>
      </c>
      <c r="B34" s="7" t="s">
        <v>17</v>
      </c>
      <c r="C34" s="6">
        <v>0</v>
      </c>
      <c r="D34" s="4"/>
    </row>
    <row r="35" spans="1:4" ht="12.75">
      <c r="A35" s="6"/>
      <c r="B35" s="7" t="s">
        <v>16</v>
      </c>
      <c r="C35" s="6">
        <v>0</v>
      </c>
      <c r="D35" s="4"/>
    </row>
    <row r="36" spans="1:4" ht="12">
      <c r="A36" s="6"/>
      <c r="B36" s="4"/>
      <c r="C36" s="6">
        <v>0</v>
      </c>
      <c r="D36" s="4"/>
    </row>
    <row r="37" spans="1:4" ht="12.75">
      <c r="A37" s="6">
        <v>8</v>
      </c>
      <c r="B37" s="7" t="s">
        <v>37</v>
      </c>
      <c r="C37" s="6">
        <v>0</v>
      </c>
      <c r="D37" s="4"/>
    </row>
    <row r="38" spans="1:4" ht="12">
      <c r="A38" s="6"/>
      <c r="B38" s="4" t="s">
        <v>21</v>
      </c>
      <c r="C38" s="6">
        <v>0</v>
      </c>
      <c r="D38" s="4"/>
    </row>
    <row r="39" spans="1:4" ht="12">
      <c r="A39" s="6"/>
      <c r="B39" s="4" t="s">
        <v>38</v>
      </c>
      <c r="C39" s="6">
        <v>0</v>
      </c>
      <c r="D39" s="4"/>
    </row>
    <row r="40" spans="1:4" ht="12.75">
      <c r="A40" s="4"/>
      <c r="B40" s="7" t="s">
        <v>22</v>
      </c>
      <c r="C40" s="8">
        <f>SUM(C12:C39)</f>
        <v>46</v>
      </c>
      <c r="D40" s="4"/>
    </row>
    <row r="42" spans="3:4" ht="12">
      <c r="C42" s="86" t="s">
        <v>121</v>
      </c>
      <c r="D42" s="86"/>
    </row>
    <row r="47" ht="15">
      <c r="C47" s="11" t="s">
        <v>129</v>
      </c>
    </row>
  </sheetData>
  <sheetProtection/>
  <mergeCells count="2">
    <mergeCell ref="B5:E5"/>
    <mergeCell ref="C42:D42"/>
  </mergeCells>
  <printOptions/>
  <pageMargins left="0.2" right="0.22" top="0.34" bottom="1" header="0.23"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54"/>
  <sheetViews>
    <sheetView zoomScalePageLayoutView="0" workbookViewId="0" topLeftCell="A4">
      <selection activeCell="H14" sqref="H14"/>
    </sheetView>
  </sheetViews>
  <sheetFormatPr defaultColWidth="9.140625" defaultRowHeight="12.75"/>
  <cols>
    <col min="1" max="1" width="5.57421875" style="0" customWidth="1"/>
    <col min="2" max="2" width="51.421875" style="0" customWidth="1"/>
    <col min="3" max="3" width="9.00390625" style="0" customWidth="1"/>
    <col min="4" max="4" width="32.8515625" style="0" customWidth="1"/>
  </cols>
  <sheetData>
    <row r="1" ht="12.75">
      <c r="B1" s="3" t="s">
        <v>23</v>
      </c>
    </row>
    <row r="2" ht="12">
      <c r="B2" t="s">
        <v>40</v>
      </c>
    </row>
    <row r="5" spans="2:5" ht="18">
      <c r="B5" s="85" t="s">
        <v>41</v>
      </c>
      <c r="C5" s="85"/>
      <c r="D5" s="85"/>
      <c r="E5" s="85"/>
    </row>
    <row r="7" ht="18">
      <c r="B7" s="1" t="s">
        <v>75</v>
      </c>
    </row>
    <row r="9" spans="1:4" ht="15">
      <c r="A9" s="5" t="s">
        <v>0</v>
      </c>
      <c r="B9" s="5" t="s">
        <v>1</v>
      </c>
      <c r="C9" s="5" t="s">
        <v>24</v>
      </c>
      <c r="D9" s="5" t="s">
        <v>25</v>
      </c>
    </row>
    <row r="10" spans="1:4" ht="12.75">
      <c r="A10" s="6">
        <v>1</v>
      </c>
      <c r="B10" s="7" t="s">
        <v>3</v>
      </c>
      <c r="C10" s="6"/>
      <c r="D10" s="4"/>
    </row>
    <row r="11" spans="1:4" ht="12">
      <c r="A11" s="6"/>
      <c r="B11" s="4" t="s">
        <v>27</v>
      </c>
      <c r="C11" s="6"/>
      <c r="D11" s="4"/>
    </row>
    <row r="12" spans="1:4" ht="12">
      <c r="A12" s="6"/>
      <c r="B12" s="4" t="s">
        <v>4</v>
      </c>
      <c r="C12" s="6"/>
      <c r="D12" s="4"/>
    </row>
    <row r="13" spans="1:4" ht="12.75">
      <c r="A13" s="6"/>
      <c r="B13" s="4" t="s">
        <v>28</v>
      </c>
      <c r="C13" s="8">
        <v>60</v>
      </c>
      <c r="D13" s="9" t="s">
        <v>113</v>
      </c>
    </row>
    <row r="14" spans="1:4" ht="12">
      <c r="A14" s="6"/>
      <c r="B14" s="4" t="s">
        <v>26</v>
      </c>
      <c r="C14" s="6">
        <v>0</v>
      </c>
      <c r="D14" s="9" t="s">
        <v>120</v>
      </c>
    </row>
    <row r="15" spans="1:4" ht="12">
      <c r="A15" s="6"/>
      <c r="B15" s="4"/>
      <c r="C15" s="6">
        <v>0</v>
      </c>
      <c r="D15" s="4"/>
    </row>
    <row r="16" spans="1:4" ht="12.75">
      <c r="A16" s="6">
        <v>2</v>
      </c>
      <c r="B16" s="7" t="s">
        <v>30</v>
      </c>
      <c r="C16" s="6">
        <v>0</v>
      </c>
      <c r="D16" s="4"/>
    </row>
    <row r="17" spans="1:4" ht="12">
      <c r="A17" s="6"/>
      <c r="B17" s="4" t="s">
        <v>31</v>
      </c>
      <c r="C17" s="6">
        <v>0</v>
      </c>
      <c r="D17" s="4"/>
    </row>
    <row r="18" spans="1:4" ht="12">
      <c r="A18" s="6"/>
      <c r="B18" s="4" t="s">
        <v>50</v>
      </c>
      <c r="C18" s="6">
        <v>0</v>
      </c>
      <c r="D18" s="4"/>
    </row>
    <row r="19" spans="1:4" ht="12">
      <c r="A19" s="6"/>
      <c r="B19" s="4"/>
      <c r="C19" s="6">
        <v>0</v>
      </c>
      <c r="D19" s="4"/>
    </row>
    <row r="20" spans="1:4" ht="12.75">
      <c r="A20" s="8">
        <v>3</v>
      </c>
      <c r="B20" s="7" t="s">
        <v>5</v>
      </c>
      <c r="C20" s="6">
        <v>0</v>
      </c>
      <c r="D20" s="4"/>
    </row>
    <row r="21" spans="1:4" ht="12">
      <c r="A21" s="6"/>
      <c r="B21" s="4" t="s">
        <v>6</v>
      </c>
      <c r="C21" s="6">
        <v>0</v>
      </c>
      <c r="D21" s="4"/>
    </row>
    <row r="22" spans="1:4" ht="12">
      <c r="A22" s="6"/>
      <c r="B22" s="4" t="s">
        <v>7</v>
      </c>
      <c r="C22" s="6">
        <v>0</v>
      </c>
      <c r="D22" s="4"/>
    </row>
    <row r="23" spans="1:4" ht="12">
      <c r="A23" s="6"/>
      <c r="B23" s="4"/>
      <c r="C23" s="6">
        <v>0</v>
      </c>
      <c r="D23" s="4"/>
    </row>
    <row r="24" spans="1:4" ht="12.75">
      <c r="A24" s="6">
        <v>4</v>
      </c>
      <c r="B24" s="7" t="s">
        <v>8</v>
      </c>
      <c r="C24" s="6">
        <v>0</v>
      </c>
      <c r="D24" s="4"/>
    </row>
    <row r="25" spans="1:4" ht="12">
      <c r="A25" s="6"/>
      <c r="B25" s="4" t="s">
        <v>34</v>
      </c>
      <c r="C25" s="6">
        <v>20</v>
      </c>
      <c r="D25" s="4" t="s">
        <v>46</v>
      </c>
    </row>
    <row r="26" spans="1:4" ht="12">
      <c r="A26" s="6"/>
      <c r="B26" s="4"/>
      <c r="C26" s="6">
        <v>0</v>
      </c>
      <c r="D26" s="4"/>
    </row>
    <row r="27" spans="1:4" ht="12.75">
      <c r="A27" s="6">
        <v>5</v>
      </c>
      <c r="B27" s="7" t="s">
        <v>10</v>
      </c>
      <c r="C27" s="6">
        <v>0</v>
      </c>
      <c r="D27" s="4"/>
    </row>
    <row r="28" spans="1:4" ht="12">
      <c r="A28" s="6"/>
      <c r="B28" s="4" t="s">
        <v>35</v>
      </c>
      <c r="C28" s="6">
        <v>0</v>
      </c>
      <c r="D28" s="4"/>
    </row>
    <row r="29" spans="1:4" ht="12.75">
      <c r="A29" s="6"/>
      <c r="B29" s="4" t="s">
        <v>76</v>
      </c>
      <c r="C29" s="8">
        <v>3</v>
      </c>
      <c r="D29" s="4" t="s">
        <v>47</v>
      </c>
    </row>
    <row r="30" spans="1:4" ht="12.75">
      <c r="A30" s="6"/>
      <c r="B30" s="4" t="s">
        <v>118</v>
      </c>
      <c r="C30" s="8">
        <v>10</v>
      </c>
      <c r="D30" s="4" t="s">
        <v>117</v>
      </c>
    </row>
    <row r="31" spans="1:4" ht="12">
      <c r="A31" s="6"/>
      <c r="B31" s="4"/>
      <c r="C31" s="6">
        <v>0</v>
      </c>
      <c r="D31" s="4"/>
    </row>
    <row r="32" spans="1:4" ht="12.75">
      <c r="A32" s="6">
        <v>6</v>
      </c>
      <c r="B32" s="7" t="s">
        <v>13</v>
      </c>
      <c r="C32" s="6">
        <v>0</v>
      </c>
      <c r="D32" s="4"/>
    </row>
    <row r="33" spans="1:4" ht="12">
      <c r="A33" s="6"/>
      <c r="B33" s="4" t="s">
        <v>14</v>
      </c>
      <c r="C33" s="6">
        <v>0</v>
      </c>
      <c r="D33" s="4"/>
    </row>
    <row r="34" spans="1:4" ht="12">
      <c r="A34" s="6"/>
      <c r="B34" s="4" t="s">
        <v>15</v>
      </c>
      <c r="C34" s="6">
        <v>0</v>
      </c>
      <c r="D34" s="4"/>
    </row>
    <row r="35" spans="1:4" ht="12">
      <c r="A35" s="6"/>
      <c r="B35" s="4" t="s">
        <v>36</v>
      </c>
      <c r="C35" s="6">
        <v>0</v>
      </c>
      <c r="D35" s="4"/>
    </row>
    <row r="36" spans="1:4" ht="12">
      <c r="A36" s="6"/>
      <c r="B36" s="4"/>
      <c r="C36" s="6">
        <v>0</v>
      </c>
      <c r="D36" s="4"/>
    </row>
    <row r="37" spans="1:4" ht="12.75">
      <c r="A37" s="6">
        <v>7</v>
      </c>
      <c r="B37" s="7" t="s">
        <v>17</v>
      </c>
      <c r="C37" s="6">
        <v>0</v>
      </c>
      <c r="D37" s="4"/>
    </row>
    <row r="38" spans="1:4" ht="12.75">
      <c r="A38" s="6"/>
      <c r="B38" s="7" t="s">
        <v>16</v>
      </c>
      <c r="C38" s="6">
        <v>0</v>
      </c>
      <c r="D38" s="4"/>
    </row>
    <row r="39" spans="1:7" ht="12">
      <c r="A39" s="6"/>
      <c r="B39" s="4" t="s">
        <v>18</v>
      </c>
      <c r="C39" s="6">
        <v>0</v>
      </c>
      <c r="D39" s="4"/>
      <c r="G39" t="s">
        <v>48</v>
      </c>
    </row>
    <row r="40" spans="1:4" ht="12">
      <c r="A40" s="6"/>
      <c r="B40" s="4" t="s">
        <v>19</v>
      </c>
      <c r="C40" s="6">
        <v>0</v>
      </c>
      <c r="D40" s="4"/>
    </row>
    <row r="41" spans="1:4" ht="12">
      <c r="A41" s="6"/>
      <c r="B41" s="4" t="s">
        <v>20</v>
      </c>
      <c r="C41" s="6">
        <v>0</v>
      </c>
      <c r="D41" s="4"/>
    </row>
    <row r="42" spans="1:4" ht="12">
      <c r="A42" s="6"/>
      <c r="B42" s="4" t="s">
        <v>39</v>
      </c>
      <c r="C42" s="6">
        <v>0</v>
      </c>
      <c r="D42" s="4"/>
    </row>
    <row r="43" spans="1:4" ht="12">
      <c r="A43" s="6"/>
      <c r="B43" s="4"/>
      <c r="C43" s="6">
        <v>0</v>
      </c>
      <c r="D43" s="4"/>
    </row>
    <row r="44" spans="1:4" ht="12.75">
      <c r="A44" s="6">
        <v>8</v>
      </c>
      <c r="B44" s="7" t="s">
        <v>37</v>
      </c>
      <c r="C44" s="6">
        <v>0</v>
      </c>
      <c r="D44" s="4"/>
    </row>
    <row r="45" spans="1:4" ht="12">
      <c r="A45" s="6"/>
      <c r="B45" s="4" t="s">
        <v>21</v>
      </c>
      <c r="C45" s="6">
        <v>0</v>
      </c>
      <c r="D45" s="4"/>
    </row>
    <row r="46" spans="1:4" ht="12">
      <c r="A46" s="6"/>
      <c r="B46" s="4" t="s">
        <v>38</v>
      </c>
      <c r="C46" s="6">
        <v>0</v>
      </c>
      <c r="D46" s="4"/>
    </row>
    <row r="47" spans="1:4" ht="12.75">
      <c r="A47" s="4"/>
      <c r="B47" s="7" t="s">
        <v>22</v>
      </c>
      <c r="C47" s="8">
        <f>SUM(C13:C46)</f>
        <v>93</v>
      </c>
      <c r="D47" s="4"/>
    </row>
    <row r="49" spans="3:4" ht="12">
      <c r="C49" s="86" t="s">
        <v>42</v>
      </c>
      <c r="D49" s="86"/>
    </row>
    <row r="54" ht="12.75">
      <c r="C54" s="3" t="s">
        <v>133</v>
      </c>
    </row>
  </sheetData>
  <sheetProtection/>
  <mergeCells count="2">
    <mergeCell ref="B5:E5"/>
    <mergeCell ref="C49:D49"/>
  </mergeCells>
  <printOptions/>
  <pageMargins left="0.22" right="0.24" top="0.27"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53"/>
  <sheetViews>
    <sheetView zoomScalePageLayoutView="0" workbookViewId="0" topLeftCell="A1">
      <selection activeCell="H17" sqref="H17"/>
    </sheetView>
  </sheetViews>
  <sheetFormatPr defaultColWidth="9.140625" defaultRowHeight="12.75"/>
  <cols>
    <col min="1" max="1" width="5.57421875" style="0" customWidth="1"/>
    <col min="2" max="2" width="51.421875" style="0" customWidth="1"/>
    <col min="3" max="3" width="8.421875" style="0" customWidth="1"/>
    <col min="4" max="4" width="32.8515625" style="0" customWidth="1"/>
  </cols>
  <sheetData>
    <row r="1" ht="12.75">
      <c r="B1" s="3" t="s">
        <v>23</v>
      </c>
    </row>
    <row r="2" ht="12.75">
      <c r="B2" s="3" t="s">
        <v>40</v>
      </c>
    </row>
    <row r="5" spans="2:5" ht="18">
      <c r="B5" s="85" t="s">
        <v>41</v>
      </c>
      <c r="C5" s="85"/>
      <c r="D5" s="85"/>
      <c r="E5" s="85"/>
    </row>
    <row r="7" ht="18">
      <c r="B7" s="1" t="s">
        <v>62</v>
      </c>
    </row>
    <row r="9" spans="1:4" ht="15">
      <c r="A9" s="5" t="s">
        <v>0</v>
      </c>
      <c r="B9" s="5" t="s">
        <v>1</v>
      </c>
      <c r="C9" s="5" t="s">
        <v>24</v>
      </c>
      <c r="D9" s="5" t="s">
        <v>25</v>
      </c>
    </row>
    <row r="10" spans="1:4" ht="12.75">
      <c r="A10" s="6">
        <v>1</v>
      </c>
      <c r="B10" s="7" t="s">
        <v>3</v>
      </c>
      <c r="C10" s="6"/>
      <c r="D10" s="4"/>
    </row>
    <row r="11" spans="1:4" ht="12.75">
      <c r="A11" s="6"/>
      <c r="B11" s="4" t="s">
        <v>63</v>
      </c>
      <c r="C11" s="8">
        <v>12</v>
      </c>
      <c r="D11" s="4" t="s">
        <v>49</v>
      </c>
    </row>
    <row r="12" spans="1:4" ht="12">
      <c r="A12" s="6"/>
      <c r="B12" s="4" t="s">
        <v>4</v>
      </c>
      <c r="C12" s="6">
        <v>0</v>
      </c>
      <c r="D12" s="4"/>
    </row>
    <row r="13" spans="1:4" ht="12">
      <c r="A13" s="6"/>
      <c r="B13" s="4"/>
      <c r="C13" s="6">
        <v>0</v>
      </c>
      <c r="D13" s="4"/>
    </row>
    <row r="14" spans="1:4" ht="12.75">
      <c r="A14" s="6">
        <v>2</v>
      </c>
      <c r="B14" s="7" t="s">
        <v>30</v>
      </c>
      <c r="C14" s="6">
        <v>0</v>
      </c>
      <c r="D14" s="4"/>
    </row>
    <row r="15" spans="1:4" ht="12">
      <c r="A15" s="6"/>
      <c r="B15" s="4" t="s">
        <v>31</v>
      </c>
      <c r="C15" s="6">
        <v>0</v>
      </c>
      <c r="D15" s="4"/>
    </row>
    <row r="16" spans="1:4" ht="12">
      <c r="A16" s="6"/>
      <c r="B16" s="4" t="s">
        <v>50</v>
      </c>
      <c r="C16" s="6">
        <v>0</v>
      </c>
      <c r="D16" s="4"/>
    </row>
    <row r="17" spans="1:7" ht="14.25" customHeight="1">
      <c r="A17" s="6"/>
      <c r="B17" s="4" t="s">
        <v>64</v>
      </c>
      <c r="C17" s="8">
        <v>10</v>
      </c>
      <c r="D17" s="4"/>
      <c r="G17" s="10"/>
    </row>
    <row r="18" spans="1:4" ht="12">
      <c r="A18" s="6"/>
      <c r="B18" s="4"/>
      <c r="C18" s="6">
        <v>0</v>
      </c>
      <c r="D18" s="4"/>
    </row>
    <row r="19" spans="1:4" ht="12.75">
      <c r="A19" s="8">
        <v>3</v>
      </c>
      <c r="B19" s="7" t="s">
        <v>5</v>
      </c>
      <c r="C19" s="6">
        <v>0</v>
      </c>
      <c r="D19" s="4"/>
    </row>
    <row r="20" spans="1:4" ht="12">
      <c r="A20" s="6"/>
      <c r="B20" s="4"/>
      <c r="C20" s="6">
        <v>0</v>
      </c>
      <c r="D20" s="4"/>
    </row>
    <row r="21" spans="1:4" ht="12.75">
      <c r="A21" s="6">
        <v>4</v>
      </c>
      <c r="B21" s="7" t="s">
        <v>8</v>
      </c>
      <c r="C21" s="6">
        <v>0</v>
      </c>
      <c r="D21" s="4"/>
    </row>
    <row r="22" spans="1:4" ht="12.75">
      <c r="A22" s="6"/>
      <c r="B22" s="4" t="s">
        <v>34</v>
      </c>
      <c r="C22" s="8">
        <v>20</v>
      </c>
      <c r="D22" s="4" t="s">
        <v>46</v>
      </c>
    </row>
    <row r="23" spans="1:4" ht="12">
      <c r="A23" s="6"/>
      <c r="B23" s="4"/>
      <c r="C23" s="6">
        <v>0</v>
      </c>
      <c r="D23" s="4"/>
    </row>
    <row r="24" spans="1:4" ht="12.75">
      <c r="A24" s="6">
        <v>5</v>
      </c>
      <c r="B24" s="7" t="s">
        <v>10</v>
      </c>
      <c r="C24" s="6">
        <v>0</v>
      </c>
      <c r="D24" s="4"/>
    </row>
    <row r="25" spans="1:4" ht="12">
      <c r="A25" s="6"/>
      <c r="B25" s="4" t="s">
        <v>35</v>
      </c>
      <c r="C25" s="6">
        <v>0</v>
      </c>
      <c r="D25" s="4"/>
    </row>
    <row r="26" spans="1:4" ht="12">
      <c r="A26" s="6"/>
      <c r="B26" s="4" t="s">
        <v>65</v>
      </c>
      <c r="C26" s="6">
        <v>3</v>
      </c>
      <c r="D26" s="9" t="s">
        <v>111</v>
      </c>
    </row>
    <row r="27" spans="1:4" ht="12">
      <c r="A27" s="6"/>
      <c r="B27" s="4"/>
      <c r="C27" s="6">
        <v>3</v>
      </c>
      <c r="D27" s="9" t="s">
        <v>103</v>
      </c>
    </row>
    <row r="28" spans="1:4" ht="12">
      <c r="A28" s="6"/>
      <c r="B28" s="4" t="s">
        <v>66</v>
      </c>
      <c r="C28" s="6">
        <v>0</v>
      </c>
      <c r="D28" s="4" t="s">
        <v>67</v>
      </c>
    </row>
    <row r="29" spans="1:4" ht="12">
      <c r="A29" s="6"/>
      <c r="B29" s="4"/>
      <c r="C29" s="6">
        <v>3</v>
      </c>
      <c r="D29" s="4" t="s">
        <v>68</v>
      </c>
    </row>
    <row r="30" spans="1:4" ht="12">
      <c r="A30" s="6"/>
      <c r="B30" s="4"/>
      <c r="C30" s="6">
        <v>3</v>
      </c>
      <c r="D30" s="4" t="s">
        <v>69</v>
      </c>
    </row>
    <row r="31" spans="1:4" ht="12">
      <c r="A31" s="6"/>
      <c r="B31" s="4"/>
      <c r="C31" s="6">
        <v>3</v>
      </c>
      <c r="D31" s="4" t="s">
        <v>70</v>
      </c>
    </row>
    <row r="32" spans="1:4" ht="12">
      <c r="A32" s="6"/>
      <c r="B32" s="4"/>
      <c r="C32" s="6">
        <v>3</v>
      </c>
      <c r="D32" s="4" t="s">
        <v>110</v>
      </c>
    </row>
    <row r="33" spans="1:4" ht="12">
      <c r="A33" s="6"/>
      <c r="B33" s="4"/>
      <c r="C33" s="6">
        <v>3</v>
      </c>
      <c r="D33" s="4" t="s">
        <v>71</v>
      </c>
    </row>
    <row r="34" spans="1:4" ht="12">
      <c r="A34" s="6"/>
      <c r="B34" s="4"/>
      <c r="C34" s="6">
        <v>3</v>
      </c>
      <c r="D34" s="4" t="s">
        <v>72</v>
      </c>
    </row>
    <row r="35" spans="1:4" ht="12">
      <c r="A35" s="6"/>
      <c r="B35" s="4"/>
      <c r="C35" s="6">
        <v>0</v>
      </c>
      <c r="D35" s="4"/>
    </row>
    <row r="36" spans="1:4" ht="12.75">
      <c r="A36" s="6"/>
      <c r="B36" s="4" t="s">
        <v>94</v>
      </c>
      <c r="C36" s="8">
        <v>4</v>
      </c>
      <c r="D36" s="4" t="s">
        <v>117</v>
      </c>
    </row>
    <row r="37" spans="1:4" ht="12">
      <c r="A37" s="6"/>
      <c r="B37" s="4"/>
      <c r="C37" s="6">
        <v>0</v>
      </c>
      <c r="D37" s="4"/>
    </row>
    <row r="38" spans="1:4" ht="12.75">
      <c r="A38" s="6">
        <v>6</v>
      </c>
      <c r="B38" s="7" t="s">
        <v>13</v>
      </c>
      <c r="C38" s="6">
        <v>0</v>
      </c>
      <c r="D38" s="4"/>
    </row>
    <row r="39" spans="1:4" ht="12">
      <c r="A39" s="6"/>
      <c r="B39" s="4"/>
      <c r="C39" s="6">
        <v>0</v>
      </c>
      <c r="D39" s="4"/>
    </row>
    <row r="40" spans="1:4" ht="12.75">
      <c r="A40" s="6">
        <v>7</v>
      </c>
      <c r="B40" s="7" t="s">
        <v>17</v>
      </c>
      <c r="C40" s="6">
        <v>0</v>
      </c>
      <c r="D40" s="4"/>
    </row>
    <row r="41" spans="1:4" ht="12.75">
      <c r="A41" s="6"/>
      <c r="B41" s="7" t="s">
        <v>16</v>
      </c>
      <c r="C41" s="6">
        <v>0</v>
      </c>
      <c r="D41" s="4"/>
    </row>
    <row r="42" spans="1:4" ht="12">
      <c r="A42" s="6"/>
      <c r="B42" s="4"/>
      <c r="C42" s="6">
        <v>0</v>
      </c>
      <c r="D42" s="4"/>
    </row>
    <row r="43" spans="1:4" ht="12.75">
      <c r="A43" s="6">
        <v>8</v>
      </c>
      <c r="B43" s="7" t="s">
        <v>37</v>
      </c>
      <c r="C43" s="6">
        <v>0</v>
      </c>
      <c r="D43" s="4"/>
    </row>
    <row r="44" spans="1:4" ht="12.75">
      <c r="A44" s="6"/>
      <c r="B44" s="4" t="s">
        <v>74</v>
      </c>
      <c r="C44" s="8">
        <v>4</v>
      </c>
      <c r="D44" s="4" t="s">
        <v>136</v>
      </c>
    </row>
    <row r="45" spans="1:4" ht="12.75">
      <c r="A45" s="6"/>
      <c r="B45" s="4" t="s">
        <v>73</v>
      </c>
      <c r="C45" s="8">
        <v>6</v>
      </c>
      <c r="D45" s="4" t="s">
        <v>134</v>
      </c>
    </row>
    <row r="46" spans="1:4" ht="12.75">
      <c r="A46" s="4"/>
      <c r="B46" s="7" t="s">
        <v>22</v>
      </c>
      <c r="C46" s="8">
        <f>SUM(C12:C45)</f>
        <v>68</v>
      </c>
      <c r="D46" s="4"/>
    </row>
    <row r="48" spans="3:4" ht="12">
      <c r="C48" s="86" t="s">
        <v>121</v>
      </c>
      <c r="D48" s="86"/>
    </row>
    <row r="53" ht="15">
      <c r="C53" s="11" t="s">
        <v>135</v>
      </c>
    </row>
  </sheetData>
  <sheetProtection/>
  <mergeCells count="2">
    <mergeCell ref="B5:E5"/>
    <mergeCell ref="C48:D48"/>
  </mergeCells>
  <printOptions/>
  <pageMargins left="0.25" right="0.29" top="0.34"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E54"/>
  <sheetViews>
    <sheetView zoomScalePageLayoutView="0" workbookViewId="0" topLeftCell="A22">
      <selection activeCell="C23" sqref="C23"/>
    </sheetView>
  </sheetViews>
  <sheetFormatPr defaultColWidth="9.140625" defaultRowHeight="12.75"/>
  <cols>
    <col min="1" max="1" width="5.57421875" style="0" customWidth="1"/>
    <col min="2" max="2" width="51.421875" style="0" customWidth="1"/>
    <col min="3" max="3" width="9.00390625" style="0" customWidth="1"/>
    <col min="4" max="4" width="32.7109375" style="0" customWidth="1"/>
  </cols>
  <sheetData>
    <row r="1" ht="12.75">
      <c r="B1" s="3" t="s">
        <v>23</v>
      </c>
    </row>
    <row r="2" ht="12.75">
      <c r="B2" s="3" t="s">
        <v>40</v>
      </c>
    </row>
    <row r="5" spans="2:5" ht="18">
      <c r="B5" s="85" t="s">
        <v>41</v>
      </c>
      <c r="C5" s="85"/>
      <c r="D5" s="85"/>
      <c r="E5" s="85"/>
    </row>
    <row r="7" ht="18">
      <c r="B7" s="1" t="s">
        <v>82</v>
      </c>
    </row>
    <row r="9" spans="1:4" ht="15">
      <c r="A9" s="5" t="s">
        <v>0</v>
      </c>
      <c r="B9" s="5" t="s">
        <v>1</v>
      </c>
      <c r="C9" s="5" t="s">
        <v>24</v>
      </c>
      <c r="D9" s="5" t="s">
        <v>25</v>
      </c>
    </row>
    <row r="10" spans="1:4" ht="12.75">
      <c r="A10" s="6">
        <v>1</v>
      </c>
      <c r="B10" s="7" t="s">
        <v>3</v>
      </c>
      <c r="C10" s="6"/>
      <c r="D10" s="4"/>
    </row>
    <row r="11" spans="1:4" ht="12">
      <c r="A11" s="6"/>
      <c r="B11" s="4" t="s">
        <v>27</v>
      </c>
      <c r="C11" s="6"/>
      <c r="D11" s="4"/>
    </row>
    <row r="12" spans="1:4" ht="12">
      <c r="A12" s="6"/>
      <c r="B12" s="4" t="s">
        <v>4</v>
      </c>
      <c r="C12" s="6"/>
      <c r="D12" s="4"/>
    </row>
    <row r="13" spans="1:4" ht="12.75">
      <c r="A13" s="6"/>
      <c r="B13" s="4" t="s">
        <v>100</v>
      </c>
      <c r="C13" s="8">
        <v>12</v>
      </c>
      <c r="D13" s="4" t="s">
        <v>99</v>
      </c>
    </row>
    <row r="14" spans="1:4" ht="12">
      <c r="A14" s="6"/>
      <c r="B14" s="4"/>
      <c r="C14" s="6">
        <v>0</v>
      </c>
      <c r="D14" s="9" t="s">
        <v>120</v>
      </c>
    </row>
    <row r="15" spans="1:4" ht="12.75">
      <c r="A15" s="6">
        <v>2</v>
      </c>
      <c r="B15" s="7" t="s">
        <v>30</v>
      </c>
      <c r="C15" s="6">
        <v>0</v>
      </c>
      <c r="D15" s="4"/>
    </row>
    <row r="16" spans="1:4" ht="12">
      <c r="A16" s="6"/>
      <c r="B16" s="4" t="s">
        <v>31</v>
      </c>
      <c r="C16" s="6">
        <v>0</v>
      </c>
      <c r="D16" s="4"/>
    </row>
    <row r="17" spans="1:4" ht="12">
      <c r="A17" s="6"/>
      <c r="B17" s="4" t="s">
        <v>50</v>
      </c>
      <c r="C17" s="6">
        <v>0</v>
      </c>
      <c r="D17" s="4"/>
    </row>
    <row r="18" spans="1:4" ht="12">
      <c r="A18" s="6"/>
      <c r="B18" s="4" t="s">
        <v>29</v>
      </c>
      <c r="C18" s="6">
        <v>0</v>
      </c>
      <c r="D18" s="4"/>
    </row>
    <row r="19" spans="1:4" ht="12.75">
      <c r="A19" s="6"/>
      <c r="B19" s="4" t="s">
        <v>32</v>
      </c>
      <c r="C19" s="8">
        <v>10</v>
      </c>
      <c r="D19" s="4" t="s">
        <v>43</v>
      </c>
    </row>
    <row r="20" spans="1:4" ht="12">
      <c r="A20" s="6"/>
      <c r="B20" s="4"/>
      <c r="C20" s="6">
        <v>0</v>
      </c>
      <c r="D20" s="4"/>
    </row>
    <row r="21" spans="1:4" ht="12.75">
      <c r="A21" s="8">
        <v>3</v>
      </c>
      <c r="B21" s="7" t="s">
        <v>5</v>
      </c>
      <c r="C21" s="6">
        <v>0</v>
      </c>
      <c r="D21" s="4"/>
    </row>
    <row r="22" spans="1:4" ht="12">
      <c r="A22" s="6"/>
      <c r="B22" s="4" t="s">
        <v>6</v>
      </c>
      <c r="C22" s="6">
        <v>0</v>
      </c>
      <c r="D22" s="4"/>
    </row>
    <row r="23" spans="1:4" ht="12.75">
      <c r="A23" s="6"/>
      <c r="B23" s="4" t="s">
        <v>83</v>
      </c>
      <c r="C23" s="8">
        <v>2</v>
      </c>
      <c r="D23" s="4"/>
    </row>
    <row r="24" spans="1:4" ht="12">
      <c r="A24" s="6"/>
      <c r="B24" s="4"/>
      <c r="C24" s="6">
        <v>0</v>
      </c>
      <c r="D24" s="4"/>
    </row>
    <row r="25" spans="1:4" ht="12.75">
      <c r="A25" s="6">
        <v>4</v>
      </c>
      <c r="B25" s="7" t="s">
        <v>8</v>
      </c>
      <c r="C25" s="6">
        <v>0</v>
      </c>
      <c r="D25" s="4"/>
    </row>
    <row r="26" spans="1:4" ht="12.75">
      <c r="A26" s="6"/>
      <c r="B26" s="4" t="s">
        <v>123</v>
      </c>
      <c r="C26" s="8">
        <v>10</v>
      </c>
      <c r="D26" s="4" t="s">
        <v>61</v>
      </c>
    </row>
    <row r="27" spans="1:4" ht="12.75">
      <c r="A27" s="6"/>
      <c r="B27" s="4" t="s">
        <v>84</v>
      </c>
      <c r="C27" s="8">
        <v>30</v>
      </c>
      <c r="D27" s="4" t="s">
        <v>46</v>
      </c>
    </row>
    <row r="28" spans="1:4" ht="12">
      <c r="A28" s="6"/>
      <c r="B28" s="4"/>
      <c r="C28" s="6">
        <v>0</v>
      </c>
      <c r="D28" s="4"/>
    </row>
    <row r="29" spans="1:4" ht="12.75">
      <c r="A29" s="6">
        <v>5</v>
      </c>
      <c r="B29" s="7" t="s">
        <v>10</v>
      </c>
      <c r="C29" s="6">
        <v>0</v>
      </c>
      <c r="D29" s="4"/>
    </row>
    <row r="30" spans="1:4" ht="12">
      <c r="A30" s="6"/>
      <c r="B30" s="4" t="s">
        <v>35</v>
      </c>
      <c r="C30" s="6">
        <v>0</v>
      </c>
      <c r="D30" s="4"/>
    </row>
    <row r="31" spans="1:4" ht="12">
      <c r="A31" s="6"/>
      <c r="B31" s="4" t="s">
        <v>124</v>
      </c>
      <c r="C31" s="6">
        <v>0</v>
      </c>
      <c r="D31" s="4" t="s">
        <v>90</v>
      </c>
    </row>
    <row r="32" spans="1:4" ht="12.75">
      <c r="A32" s="6"/>
      <c r="B32" s="4"/>
      <c r="C32" s="8">
        <v>3</v>
      </c>
      <c r="D32" s="4" t="s">
        <v>85</v>
      </c>
    </row>
    <row r="33" spans="1:4" ht="12.75">
      <c r="A33" s="6"/>
      <c r="B33" s="4"/>
      <c r="C33" s="8">
        <v>3</v>
      </c>
      <c r="D33" s="4" t="s">
        <v>86</v>
      </c>
    </row>
    <row r="34" spans="1:4" ht="12.75">
      <c r="A34" s="6"/>
      <c r="B34" s="4"/>
      <c r="C34" s="8">
        <v>3</v>
      </c>
      <c r="D34" s="4" t="s">
        <v>87</v>
      </c>
    </row>
    <row r="35" spans="1:4" ht="12.75">
      <c r="A35" s="6"/>
      <c r="B35" s="4"/>
      <c r="C35" s="8">
        <v>3</v>
      </c>
      <c r="D35" s="4" t="s">
        <v>88</v>
      </c>
    </row>
    <row r="36" spans="1:4" ht="12.75">
      <c r="A36" s="6"/>
      <c r="B36" s="4"/>
      <c r="C36" s="8">
        <v>3</v>
      </c>
      <c r="D36" s="4" t="s">
        <v>89</v>
      </c>
    </row>
    <row r="37" spans="1:4" ht="12">
      <c r="A37" s="6"/>
      <c r="B37" s="4" t="s">
        <v>12</v>
      </c>
      <c r="C37" s="6">
        <v>0</v>
      </c>
      <c r="D37" s="4"/>
    </row>
    <row r="38" spans="1:4" ht="12.75">
      <c r="A38" s="6"/>
      <c r="B38" s="4" t="s">
        <v>91</v>
      </c>
      <c r="C38" s="8">
        <v>24</v>
      </c>
      <c r="D38" s="4" t="s">
        <v>117</v>
      </c>
    </row>
    <row r="39" spans="1:4" ht="12">
      <c r="A39" s="6"/>
      <c r="B39" s="4"/>
      <c r="C39" s="6">
        <v>0</v>
      </c>
      <c r="D39" s="4"/>
    </row>
    <row r="40" spans="1:4" ht="12.75">
      <c r="A40" s="6">
        <v>6</v>
      </c>
      <c r="B40" s="7" t="s">
        <v>13</v>
      </c>
      <c r="C40" s="6">
        <v>0</v>
      </c>
      <c r="D40" s="4"/>
    </row>
    <row r="41" spans="1:4" ht="12">
      <c r="A41" s="6"/>
      <c r="B41" s="4"/>
      <c r="C41" s="6">
        <v>0</v>
      </c>
      <c r="D41" s="4"/>
    </row>
    <row r="42" spans="1:4" ht="12.75">
      <c r="A42" s="6">
        <v>7</v>
      </c>
      <c r="B42" s="7" t="s">
        <v>17</v>
      </c>
      <c r="C42" s="6">
        <v>0</v>
      </c>
      <c r="D42" s="4"/>
    </row>
    <row r="43" spans="1:4" ht="12.75">
      <c r="A43" s="6"/>
      <c r="B43" s="7" t="s">
        <v>16</v>
      </c>
      <c r="C43" s="6">
        <v>0</v>
      </c>
      <c r="D43" s="4"/>
    </row>
    <row r="44" spans="1:4" ht="12">
      <c r="A44" s="6"/>
      <c r="B44" s="4"/>
      <c r="C44" s="6">
        <v>0</v>
      </c>
      <c r="D44" s="4"/>
    </row>
    <row r="45" spans="1:4" ht="12.75">
      <c r="A45" s="6">
        <v>8</v>
      </c>
      <c r="B45" s="7" t="s">
        <v>37</v>
      </c>
      <c r="C45" s="6">
        <v>0</v>
      </c>
      <c r="D45" s="4"/>
    </row>
    <row r="46" spans="1:4" ht="12">
      <c r="A46" s="6"/>
      <c r="B46" s="4" t="s">
        <v>21</v>
      </c>
      <c r="C46" s="6">
        <v>0</v>
      </c>
      <c r="D46" s="4"/>
    </row>
    <row r="47" spans="1:4" ht="12">
      <c r="A47" s="6"/>
      <c r="B47" s="4" t="s">
        <v>38</v>
      </c>
      <c r="C47" s="6">
        <v>0</v>
      </c>
      <c r="D47" s="4"/>
    </row>
    <row r="48" spans="1:4" ht="12.75">
      <c r="A48" s="4"/>
      <c r="B48" s="7" t="s">
        <v>22</v>
      </c>
      <c r="C48" s="8">
        <f>SUM(C13:C47)</f>
        <v>103</v>
      </c>
      <c r="D48" s="4"/>
    </row>
    <row r="50" spans="3:4" ht="12">
      <c r="C50" s="86" t="s">
        <v>121</v>
      </c>
      <c r="D50" s="86"/>
    </row>
    <row r="54" ht="12.75">
      <c r="C54" s="3" t="s">
        <v>128</v>
      </c>
    </row>
  </sheetData>
  <sheetProtection/>
  <mergeCells count="2">
    <mergeCell ref="B5:E5"/>
    <mergeCell ref="C50:D50"/>
  </mergeCells>
  <printOptions/>
  <pageMargins left="0.32" right="0.2" top="0.39" bottom="0.2"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H54"/>
  <sheetViews>
    <sheetView zoomScalePageLayoutView="0" workbookViewId="0" topLeftCell="A1">
      <selection activeCell="F41" sqref="F41"/>
    </sheetView>
  </sheetViews>
  <sheetFormatPr defaultColWidth="9.140625" defaultRowHeight="12.75"/>
  <cols>
    <col min="1" max="1" width="5.57421875" style="0" customWidth="1"/>
    <col min="2" max="2" width="51.421875" style="0" customWidth="1"/>
    <col min="3" max="3" width="9.00390625" style="0" customWidth="1"/>
    <col min="4" max="4" width="33.421875" style="0" customWidth="1"/>
  </cols>
  <sheetData>
    <row r="1" ht="12.75">
      <c r="B1" s="3" t="s">
        <v>23</v>
      </c>
    </row>
    <row r="2" ht="12">
      <c r="B2" t="s">
        <v>40</v>
      </c>
    </row>
    <row r="5" spans="2:5" ht="18">
      <c r="B5" s="85" t="s">
        <v>41</v>
      </c>
      <c r="C5" s="85"/>
      <c r="D5" s="85"/>
      <c r="E5" s="85"/>
    </row>
    <row r="7" ht="18">
      <c r="B7" s="1" t="s">
        <v>53</v>
      </c>
    </row>
    <row r="9" spans="1:4" ht="15">
      <c r="A9" s="5" t="s">
        <v>0</v>
      </c>
      <c r="B9" s="5" t="s">
        <v>1</v>
      </c>
      <c r="C9" s="5" t="s">
        <v>24</v>
      </c>
      <c r="D9" s="5" t="s">
        <v>25</v>
      </c>
    </row>
    <row r="10" spans="1:4" ht="12.75">
      <c r="A10" s="6">
        <v>1</v>
      </c>
      <c r="B10" s="7" t="s">
        <v>3</v>
      </c>
      <c r="C10" s="6"/>
      <c r="D10" s="4"/>
    </row>
    <row r="11" spans="1:4" ht="12">
      <c r="A11" s="6"/>
      <c r="B11" s="4" t="s">
        <v>27</v>
      </c>
      <c r="C11" s="6"/>
      <c r="D11" s="4"/>
    </row>
    <row r="12" spans="1:4" ht="12">
      <c r="A12" s="6"/>
      <c r="B12" s="4" t="s">
        <v>4</v>
      </c>
      <c r="C12" s="6">
        <v>0</v>
      </c>
      <c r="D12" s="4"/>
    </row>
    <row r="13" spans="1:4" ht="12.75">
      <c r="A13" s="6"/>
      <c r="B13" s="4" t="s">
        <v>28</v>
      </c>
      <c r="C13" s="8">
        <v>36</v>
      </c>
      <c r="D13" s="9" t="s">
        <v>54</v>
      </c>
    </row>
    <row r="14" spans="1:4" ht="12">
      <c r="A14" s="6"/>
      <c r="B14" s="4"/>
      <c r="C14" s="6">
        <v>0</v>
      </c>
      <c r="D14" s="4" t="s">
        <v>55</v>
      </c>
    </row>
    <row r="15" spans="1:4" ht="12.75">
      <c r="A15" s="6"/>
      <c r="B15" s="4" t="s">
        <v>56</v>
      </c>
      <c r="C15" s="8">
        <v>12</v>
      </c>
      <c r="D15" s="9" t="s">
        <v>54</v>
      </c>
    </row>
    <row r="16" spans="1:4" ht="12">
      <c r="A16" s="6"/>
      <c r="B16" s="4"/>
      <c r="C16" s="6">
        <v>0</v>
      </c>
      <c r="D16" s="4" t="s">
        <v>57</v>
      </c>
    </row>
    <row r="17" spans="1:4" ht="12.75">
      <c r="A17" s="6"/>
      <c r="B17" s="4" t="s">
        <v>56</v>
      </c>
      <c r="C17" s="8">
        <v>12</v>
      </c>
      <c r="D17" s="4" t="s">
        <v>99</v>
      </c>
    </row>
    <row r="18" spans="1:4" ht="12">
      <c r="A18" s="6"/>
      <c r="B18" s="4"/>
      <c r="C18" s="6">
        <v>0</v>
      </c>
      <c r="D18" s="9" t="s">
        <v>120</v>
      </c>
    </row>
    <row r="19" spans="1:4" ht="12.75">
      <c r="A19" s="6">
        <v>2</v>
      </c>
      <c r="B19" s="7" t="s">
        <v>30</v>
      </c>
      <c r="C19" s="6">
        <v>0</v>
      </c>
      <c r="D19" s="4"/>
    </row>
    <row r="20" spans="1:4" ht="12">
      <c r="A20" s="6"/>
      <c r="B20" s="4" t="s">
        <v>31</v>
      </c>
      <c r="C20" s="6">
        <v>0</v>
      </c>
      <c r="D20" s="4"/>
    </row>
    <row r="21" spans="1:4" ht="12">
      <c r="A21" s="6"/>
      <c r="B21" s="4" t="s">
        <v>50</v>
      </c>
      <c r="C21" s="6">
        <v>0</v>
      </c>
      <c r="D21" s="4"/>
    </row>
    <row r="22" spans="1:4" ht="13.5" customHeight="1">
      <c r="A22" s="6"/>
      <c r="B22" s="4" t="s">
        <v>29</v>
      </c>
      <c r="C22" s="6">
        <v>0</v>
      </c>
      <c r="D22" s="4"/>
    </row>
    <row r="23" spans="1:4" ht="12.75">
      <c r="A23" s="6"/>
      <c r="B23" s="4" t="s">
        <v>32</v>
      </c>
      <c r="C23" s="8">
        <v>10</v>
      </c>
      <c r="D23" s="4" t="s">
        <v>43</v>
      </c>
    </row>
    <row r="24" spans="1:4" ht="12">
      <c r="A24" s="6"/>
      <c r="B24" s="4"/>
      <c r="C24" s="6">
        <v>0</v>
      </c>
      <c r="D24" s="4" t="s">
        <v>58</v>
      </c>
    </row>
    <row r="25" spans="1:4" ht="12.75">
      <c r="A25" s="8">
        <v>3</v>
      </c>
      <c r="B25" s="7" t="s">
        <v>5</v>
      </c>
      <c r="C25" s="6">
        <v>0</v>
      </c>
      <c r="D25" s="4"/>
    </row>
    <row r="26" spans="1:4" ht="12">
      <c r="A26" s="6"/>
      <c r="B26" s="4" t="s">
        <v>6</v>
      </c>
      <c r="C26" s="6">
        <v>0</v>
      </c>
      <c r="D26" s="4"/>
    </row>
    <row r="27" spans="1:4" ht="12">
      <c r="A27" s="6"/>
      <c r="B27" s="4" t="s">
        <v>33</v>
      </c>
      <c r="C27" s="6">
        <v>4</v>
      </c>
      <c r="D27" s="4"/>
    </row>
    <row r="28" spans="1:4" ht="12">
      <c r="A28" s="6"/>
      <c r="B28" s="4"/>
      <c r="C28" s="6">
        <v>0</v>
      </c>
      <c r="D28" s="4"/>
    </row>
    <row r="29" spans="1:4" ht="12.75">
      <c r="A29" s="6">
        <v>4</v>
      </c>
      <c r="B29" s="7" t="s">
        <v>8</v>
      </c>
      <c r="C29" s="6">
        <v>0</v>
      </c>
      <c r="D29" s="4"/>
    </row>
    <row r="30" spans="1:4" ht="12.75">
      <c r="A30" s="6"/>
      <c r="B30" s="4" t="s">
        <v>59</v>
      </c>
      <c r="C30" s="8">
        <v>15</v>
      </c>
      <c r="D30" s="4" t="s">
        <v>60</v>
      </c>
    </row>
    <row r="31" spans="1:4" ht="12.75">
      <c r="A31" s="6"/>
      <c r="B31" s="4" t="s">
        <v>34</v>
      </c>
      <c r="C31" s="8">
        <v>20</v>
      </c>
      <c r="D31" s="4" t="s">
        <v>46</v>
      </c>
    </row>
    <row r="32" spans="1:4" ht="12">
      <c r="A32" s="6"/>
      <c r="B32" s="4"/>
      <c r="C32" s="6">
        <v>0</v>
      </c>
      <c r="D32" s="4"/>
    </row>
    <row r="33" spans="1:4" ht="12.75">
      <c r="A33" s="6">
        <v>5</v>
      </c>
      <c r="B33" s="7" t="s">
        <v>10</v>
      </c>
      <c r="C33" s="6">
        <v>0</v>
      </c>
      <c r="D33" s="4"/>
    </row>
    <row r="34" spans="1:4" ht="12">
      <c r="A34" s="6"/>
      <c r="B34" s="4" t="s">
        <v>35</v>
      </c>
      <c r="C34" s="6">
        <v>0</v>
      </c>
      <c r="D34" s="4"/>
    </row>
    <row r="35" spans="1:8" ht="12.75">
      <c r="A35" s="6"/>
      <c r="B35" s="4" t="s">
        <v>127</v>
      </c>
      <c r="C35" s="8">
        <v>4</v>
      </c>
      <c r="D35" s="4" t="s">
        <v>126</v>
      </c>
      <c r="H35" s="4" t="s">
        <v>109</v>
      </c>
    </row>
    <row r="36" spans="1:8" ht="12.75">
      <c r="A36" s="6"/>
      <c r="B36" s="4"/>
      <c r="C36" s="8">
        <v>0</v>
      </c>
      <c r="D36" s="4" t="s">
        <v>109</v>
      </c>
      <c r="H36" s="2"/>
    </row>
    <row r="37" spans="1:4" ht="12.75">
      <c r="A37" s="6"/>
      <c r="B37" s="4" t="s">
        <v>119</v>
      </c>
      <c r="C37" s="8">
        <v>8</v>
      </c>
      <c r="D37" s="4" t="s">
        <v>117</v>
      </c>
    </row>
    <row r="38" spans="1:4" ht="12">
      <c r="A38" s="6"/>
      <c r="B38" s="4"/>
      <c r="C38" s="6">
        <v>0</v>
      </c>
      <c r="D38" s="4"/>
    </row>
    <row r="39" spans="1:4" ht="12.75">
      <c r="A39" s="6">
        <v>6</v>
      </c>
      <c r="B39" s="7" t="s">
        <v>13</v>
      </c>
      <c r="C39" s="6">
        <v>0</v>
      </c>
      <c r="D39" s="4"/>
    </row>
    <row r="40" spans="1:4" ht="12">
      <c r="A40" s="6"/>
      <c r="B40" s="4"/>
      <c r="C40" s="6">
        <v>0</v>
      </c>
      <c r="D40" s="4"/>
    </row>
    <row r="41" spans="1:4" ht="12.75">
      <c r="A41" s="6">
        <v>7</v>
      </c>
      <c r="B41" s="7" t="s">
        <v>17</v>
      </c>
      <c r="C41" s="6">
        <v>0</v>
      </c>
      <c r="D41" s="4"/>
    </row>
    <row r="42" spans="1:4" ht="12.75">
      <c r="A42" s="6"/>
      <c r="B42" s="7" t="s">
        <v>16</v>
      </c>
      <c r="C42" s="6">
        <v>0</v>
      </c>
      <c r="D42" s="4"/>
    </row>
    <row r="43" spans="1:4" ht="12">
      <c r="A43" s="6"/>
      <c r="B43" s="4"/>
      <c r="C43" s="6">
        <v>0</v>
      </c>
      <c r="D43" s="4"/>
    </row>
    <row r="44" spans="1:4" ht="12.75">
      <c r="A44" s="6">
        <v>8</v>
      </c>
      <c r="B44" s="7" t="s">
        <v>37</v>
      </c>
      <c r="C44" s="6">
        <v>0</v>
      </c>
      <c r="D44" s="4"/>
    </row>
    <row r="45" spans="1:4" ht="12">
      <c r="A45" s="6"/>
      <c r="B45" s="4" t="s">
        <v>21</v>
      </c>
      <c r="C45" s="6">
        <v>0</v>
      </c>
      <c r="D45" s="4"/>
    </row>
    <row r="46" spans="1:4" ht="12">
      <c r="A46" s="6"/>
      <c r="B46" s="4" t="s">
        <v>38</v>
      </c>
      <c r="C46" s="6">
        <v>0</v>
      </c>
      <c r="D46" s="4"/>
    </row>
    <row r="47" spans="1:4" ht="12.75">
      <c r="A47" s="4"/>
      <c r="B47" s="7" t="s">
        <v>22</v>
      </c>
      <c r="C47" s="8">
        <f>SUM(C12:C46)</f>
        <v>121</v>
      </c>
      <c r="D47" s="4"/>
    </row>
    <row r="49" spans="3:4" ht="12">
      <c r="C49" s="86" t="s">
        <v>121</v>
      </c>
      <c r="D49" s="86"/>
    </row>
    <row r="54" ht="12.75">
      <c r="C54" s="3" t="s">
        <v>125</v>
      </c>
    </row>
  </sheetData>
  <sheetProtection/>
  <mergeCells count="2">
    <mergeCell ref="B5:E5"/>
    <mergeCell ref="C49:D49"/>
  </mergeCells>
  <printOptions/>
  <pageMargins left="0.2" right="0.2" top="0.23" bottom="0.2" header="0.2"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E48"/>
  <sheetViews>
    <sheetView zoomScalePageLayoutView="0" workbookViewId="0" topLeftCell="A1">
      <selection activeCell="G9" sqref="G9"/>
    </sheetView>
  </sheetViews>
  <sheetFormatPr defaultColWidth="9.140625" defaultRowHeight="12.75"/>
  <cols>
    <col min="1" max="1" width="5.57421875" style="0" customWidth="1"/>
    <col min="2" max="2" width="51.421875" style="0" customWidth="1"/>
    <col min="3" max="3" width="9.00390625" style="0" customWidth="1"/>
    <col min="4" max="4" width="32.57421875" style="0" customWidth="1"/>
  </cols>
  <sheetData>
    <row r="1" spans="1:2" ht="12.75">
      <c r="A1" t="s">
        <v>2</v>
      </c>
      <c r="B1" s="3" t="s">
        <v>23</v>
      </c>
    </row>
    <row r="2" ht="12.75">
      <c r="B2" s="3" t="s">
        <v>40</v>
      </c>
    </row>
    <row r="5" spans="2:5" ht="18">
      <c r="B5" s="85" t="s">
        <v>41</v>
      </c>
      <c r="C5" s="85"/>
      <c r="D5" s="85"/>
      <c r="E5" s="85"/>
    </row>
    <row r="7" ht="18">
      <c r="B7" s="1" t="s">
        <v>81</v>
      </c>
    </row>
    <row r="9" spans="1:4" ht="15">
      <c r="A9" s="5" t="s">
        <v>0</v>
      </c>
      <c r="B9" s="5" t="s">
        <v>1</v>
      </c>
      <c r="C9" s="5" t="s">
        <v>24</v>
      </c>
      <c r="D9" s="5" t="s">
        <v>25</v>
      </c>
    </row>
    <row r="10" spans="1:4" ht="12.75">
      <c r="A10" s="6">
        <v>1</v>
      </c>
      <c r="B10" s="7" t="s">
        <v>3</v>
      </c>
      <c r="C10" s="6"/>
      <c r="D10" s="4"/>
    </row>
    <row r="11" spans="1:4" ht="12">
      <c r="A11" s="6"/>
      <c r="B11" s="4" t="s">
        <v>27</v>
      </c>
      <c r="C11" s="6"/>
      <c r="D11" s="4"/>
    </row>
    <row r="12" spans="1:4" ht="12">
      <c r="A12" s="6"/>
      <c r="B12" s="4" t="s">
        <v>4</v>
      </c>
      <c r="C12" s="6">
        <v>0</v>
      </c>
      <c r="D12" s="4"/>
    </row>
    <row r="13" spans="1:4" ht="12">
      <c r="A13" s="6"/>
      <c r="B13" s="4"/>
      <c r="C13" s="6">
        <v>0</v>
      </c>
      <c r="D13" s="4"/>
    </row>
    <row r="14" spans="1:4" ht="12.75">
      <c r="A14" s="6">
        <v>2</v>
      </c>
      <c r="B14" s="7" t="s">
        <v>30</v>
      </c>
      <c r="C14" s="6">
        <v>0</v>
      </c>
      <c r="D14" s="4"/>
    </row>
    <row r="15" spans="1:4" ht="12">
      <c r="A15" s="6"/>
      <c r="B15" s="4" t="s">
        <v>31</v>
      </c>
      <c r="C15" s="6">
        <v>0</v>
      </c>
      <c r="D15" s="4"/>
    </row>
    <row r="16" spans="1:4" ht="12">
      <c r="A16" s="6"/>
      <c r="B16" s="4" t="s">
        <v>50</v>
      </c>
      <c r="C16" s="6">
        <v>0</v>
      </c>
      <c r="D16" s="4"/>
    </row>
    <row r="17" spans="1:4" ht="12">
      <c r="A17" s="6"/>
      <c r="B17" s="4"/>
      <c r="C17" s="6">
        <v>0</v>
      </c>
      <c r="D17" s="4"/>
    </row>
    <row r="18" spans="1:4" ht="12.75">
      <c r="A18" s="8">
        <v>3</v>
      </c>
      <c r="B18" s="7" t="s">
        <v>5</v>
      </c>
      <c r="C18" s="6">
        <v>0</v>
      </c>
      <c r="D18" s="4"/>
    </row>
    <row r="19" spans="1:4" ht="12">
      <c r="A19" s="6"/>
      <c r="B19" s="4" t="s">
        <v>6</v>
      </c>
      <c r="C19" s="6">
        <v>0</v>
      </c>
      <c r="D19" s="4"/>
    </row>
    <row r="20" spans="1:4" ht="12">
      <c r="A20" s="6"/>
      <c r="B20" s="4" t="s">
        <v>7</v>
      </c>
      <c r="C20" s="6">
        <v>0</v>
      </c>
      <c r="D20" s="4"/>
    </row>
    <row r="21" spans="1:4" ht="12">
      <c r="A21" s="6"/>
      <c r="B21" s="4"/>
      <c r="C21" s="6">
        <v>0</v>
      </c>
      <c r="D21" s="4"/>
    </row>
    <row r="22" spans="1:4" ht="12.75">
      <c r="A22" s="6">
        <v>4</v>
      </c>
      <c r="B22" s="7" t="s">
        <v>8</v>
      </c>
      <c r="C22" s="6">
        <v>0</v>
      </c>
      <c r="D22" s="4"/>
    </row>
    <row r="23" spans="1:4" ht="12">
      <c r="A23" s="6"/>
      <c r="B23" s="4" t="s">
        <v>9</v>
      </c>
      <c r="C23" s="6">
        <v>0</v>
      </c>
      <c r="D23" s="4"/>
    </row>
    <row r="24" spans="1:4" ht="12.75">
      <c r="A24" s="6"/>
      <c r="B24" s="4" t="s">
        <v>92</v>
      </c>
      <c r="C24" s="8">
        <v>15</v>
      </c>
      <c r="D24" s="4" t="s">
        <v>46</v>
      </c>
    </row>
    <row r="25" spans="1:4" ht="12">
      <c r="A25" s="6"/>
      <c r="B25" s="4"/>
      <c r="C25" s="6">
        <v>0</v>
      </c>
      <c r="D25" s="4"/>
    </row>
    <row r="26" spans="1:4" ht="12.75">
      <c r="A26" s="6">
        <v>5</v>
      </c>
      <c r="B26" s="7" t="s">
        <v>10</v>
      </c>
      <c r="C26" s="6">
        <v>0</v>
      </c>
      <c r="D26" s="4"/>
    </row>
    <row r="27" spans="1:4" ht="12">
      <c r="A27" s="6"/>
      <c r="B27" s="4" t="s">
        <v>35</v>
      </c>
      <c r="C27" s="6">
        <v>0</v>
      </c>
      <c r="D27" s="4"/>
    </row>
    <row r="28" spans="1:4" ht="12.75">
      <c r="A28" s="6"/>
      <c r="B28" s="4" t="s">
        <v>93</v>
      </c>
      <c r="C28" s="8">
        <v>3</v>
      </c>
      <c r="D28" s="4" t="s">
        <v>113</v>
      </c>
    </row>
    <row r="29" spans="1:4" ht="12.75">
      <c r="A29" s="6"/>
      <c r="B29" s="4"/>
      <c r="C29" s="8">
        <v>3</v>
      </c>
      <c r="D29" s="4" t="s">
        <v>114</v>
      </c>
    </row>
    <row r="30" spans="1:4" ht="12.75">
      <c r="A30" s="6"/>
      <c r="B30" s="4" t="s">
        <v>116</v>
      </c>
      <c r="C30" s="8">
        <v>12</v>
      </c>
      <c r="D30" s="4" t="s">
        <v>117</v>
      </c>
    </row>
    <row r="31" spans="1:4" ht="12">
      <c r="A31" s="6"/>
      <c r="B31" s="4"/>
      <c r="C31" s="6">
        <v>0</v>
      </c>
      <c r="D31" s="4"/>
    </row>
    <row r="32" spans="1:4" ht="12.75">
      <c r="A32" s="6">
        <v>6</v>
      </c>
      <c r="B32" s="7" t="s">
        <v>13</v>
      </c>
      <c r="C32" s="6">
        <v>0</v>
      </c>
      <c r="D32" s="4"/>
    </row>
    <row r="33" spans="1:4" ht="12">
      <c r="A33" s="6"/>
      <c r="B33" s="4"/>
      <c r="C33" s="6">
        <v>0</v>
      </c>
      <c r="D33" s="4"/>
    </row>
    <row r="34" spans="1:4" ht="12.75">
      <c r="A34" s="6">
        <v>7</v>
      </c>
      <c r="B34" s="7" t="s">
        <v>17</v>
      </c>
      <c r="C34" s="6">
        <v>0</v>
      </c>
      <c r="D34" s="4"/>
    </row>
    <row r="35" spans="1:4" ht="12.75">
      <c r="A35" s="6"/>
      <c r="B35" s="7" t="s">
        <v>16</v>
      </c>
      <c r="C35" s="6">
        <v>0</v>
      </c>
      <c r="D35" s="4"/>
    </row>
    <row r="36" spans="1:4" ht="12">
      <c r="A36" s="6"/>
      <c r="B36" s="4"/>
      <c r="C36" s="6">
        <v>0</v>
      </c>
      <c r="D36" s="4"/>
    </row>
    <row r="37" spans="1:4" ht="12.75">
      <c r="A37" s="6">
        <v>8</v>
      </c>
      <c r="B37" s="7" t="s">
        <v>37</v>
      </c>
      <c r="C37" s="6">
        <v>0</v>
      </c>
      <c r="D37" s="4"/>
    </row>
    <row r="38" spans="1:4" ht="12.75">
      <c r="A38" s="6"/>
      <c r="B38" s="4" t="s">
        <v>95</v>
      </c>
      <c r="C38" s="8">
        <v>20</v>
      </c>
      <c r="D38" s="4" t="s">
        <v>96</v>
      </c>
    </row>
    <row r="39" spans="1:4" ht="12">
      <c r="A39" s="6"/>
      <c r="B39" s="4"/>
      <c r="C39" s="6">
        <v>0</v>
      </c>
      <c r="D39" s="4" t="s">
        <v>97</v>
      </c>
    </row>
    <row r="40" spans="1:4" ht="12">
      <c r="A40" s="6"/>
      <c r="B40" s="4" t="s">
        <v>38</v>
      </c>
      <c r="C40" s="6">
        <v>0</v>
      </c>
      <c r="D40" s="4"/>
    </row>
    <row r="41" spans="1:4" ht="12.75">
      <c r="A41" s="4"/>
      <c r="B41" s="7" t="s">
        <v>22</v>
      </c>
      <c r="C41" s="8">
        <f>SUM(C12:C40)</f>
        <v>53</v>
      </c>
      <c r="D41" s="4"/>
    </row>
    <row r="43" spans="3:4" ht="12">
      <c r="C43" s="86" t="s">
        <v>121</v>
      </c>
      <c r="D43" s="86"/>
    </row>
    <row r="48" ht="15">
      <c r="C48" s="11" t="s">
        <v>131</v>
      </c>
    </row>
  </sheetData>
  <sheetProtection/>
  <mergeCells count="2">
    <mergeCell ref="B5:E5"/>
    <mergeCell ref="C43:D43"/>
  </mergeCells>
  <printOptions/>
  <pageMargins left="0.2" right="0.29" top="0.34" bottom="1" header="0.2"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E43"/>
  <sheetViews>
    <sheetView zoomScalePageLayoutView="0" workbookViewId="0" topLeftCell="A1">
      <selection activeCell="H39" sqref="H39"/>
    </sheetView>
  </sheetViews>
  <sheetFormatPr defaultColWidth="9.140625" defaultRowHeight="12.75"/>
  <cols>
    <col min="1" max="1" width="5.57421875" style="0" customWidth="1"/>
    <col min="2" max="2" width="51.421875" style="0" customWidth="1"/>
    <col min="3" max="3" width="9.00390625" style="0" customWidth="1"/>
    <col min="4" max="4" width="33.28125" style="0" customWidth="1"/>
  </cols>
  <sheetData>
    <row r="1" ht="12.75">
      <c r="B1" s="3" t="s">
        <v>23</v>
      </c>
    </row>
    <row r="2" ht="12.75">
      <c r="B2" s="3" t="s">
        <v>40</v>
      </c>
    </row>
    <row r="5" spans="2:5" ht="18">
      <c r="B5" s="85" t="s">
        <v>41</v>
      </c>
      <c r="C5" s="85"/>
      <c r="D5" s="85"/>
      <c r="E5" s="85"/>
    </row>
    <row r="7" ht="18">
      <c r="B7" s="1" t="s">
        <v>98</v>
      </c>
    </row>
    <row r="9" spans="1:4" ht="15">
      <c r="A9" s="5" t="s">
        <v>0</v>
      </c>
      <c r="B9" s="5" t="s">
        <v>1</v>
      </c>
      <c r="C9" s="5" t="s">
        <v>24</v>
      </c>
      <c r="D9" s="5" t="s">
        <v>25</v>
      </c>
    </row>
    <row r="10" spans="1:4" ht="12.75">
      <c r="A10" s="6">
        <v>1</v>
      </c>
      <c r="B10" s="7" t="s">
        <v>3</v>
      </c>
      <c r="C10" s="6"/>
      <c r="D10" s="4"/>
    </row>
    <row r="11" spans="1:4" ht="12">
      <c r="A11" s="6"/>
      <c r="B11" s="4" t="s">
        <v>27</v>
      </c>
      <c r="C11" s="6"/>
      <c r="D11" s="4"/>
    </row>
    <row r="12" spans="1:4" ht="12">
      <c r="A12" s="6"/>
      <c r="B12" s="4" t="s">
        <v>4</v>
      </c>
      <c r="C12" s="6">
        <v>0</v>
      </c>
      <c r="D12" s="4"/>
    </row>
    <row r="13" spans="1:4" ht="12.75">
      <c r="A13" s="6"/>
      <c r="B13" s="4" t="s">
        <v>28</v>
      </c>
      <c r="C13" s="8">
        <v>36</v>
      </c>
      <c r="D13" s="9" t="s">
        <v>101</v>
      </c>
    </row>
    <row r="14" spans="1:4" ht="12">
      <c r="A14" s="6"/>
      <c r="B14" s="4"/>
      <c r="C14" s="6">
        <v>0</v>
      </c>
      <c r="D14" s="9" t="s">
        <v>120</v>
      </c>
    </row>
    <row r="15" spans="1:4" ht="12.75">
      <c r="A15" s="6">
        <v>2</v>
      </c>
      <c r="B15" s="7" t="s">
        <v>30</v>
      </c>
      <c r="C15" s="6">
        <v>0</v>
      </c>
      <c r="D15" s="4"/>
    </row>
    <row r="16" spans="1:4" ht="12">
      <c r="A16" s="6"/>
      <c r="B16" s="4" t="s">
        <v>31</v>
      </c>
      <c r="C16" s="6">
        <v>0</v>
      </c>
      <c r="D16" s="4"/>
    </row>
    <row r="17" spans="1:4" ht="12">
      <c r="A17" s="6"/>
      <c r="B17" s="4"/>
      <c r="C17" s="6">
        <v>0</v>
      </c>
      <c r="D17" s="4"/>
    </row>
    <row r="18" spans="1:4" ht="12.75">
      <c r="A18" s="8">
        <v>3</v>
      </c>
      <c r="B18" s="7" t="s">
        <v>5</v>
      </c>
      <c r="C18" s="6">
        <v>0</v>
      </c>
      <c r="D18" s="4"/>
    </row>
    <row r="19" spans="1:4" ht="12.75">
      <c r="A19" s="8"/>
      <c r="B19" s="7"/>
      <c r="C19" s="6">
        <v>0</v>
      </c>
      <c r="D19" s="4"/>
    </row>
    <row r="20" spans="1:4" ht="12.75">
      <c r="A20" s="6">
        <v>4</v>
      </c>
      <c r="B20" s="7" t="s">
        <v>8</v>
      </c>
      <c r="C20" s="6">
        <v>0</v>
      </c>
      <c r="D20" s="4"/>
    </row>
    <row r="21" spans="1:4" ht="12.75">
      <c r="A21" s="6"/>
      <c r="B21" s="4" t="s">
        <v>84</v>
      </c>
      <c r="C21" s="8">
        <v>30</v>
      </c>
      <c r="D21" s="4" t="s">
        <v>46</v>
      </c>
    </row>
    <row r="22" spans="1:4" ht="12">
      <c r="A22" s="6"/>
      <c r="B22" s="4"/>
      <c r="C22" s="6">
        <v>0</v>
      </c>
      <c r="D22" s="4"/>
    </row>
    <row r="23" spans="1:4" ht="12.75">
      <c r="A23" s="6">
        <v>5</v>
      </c>
      <c r="B23" s="7" t="s">
        <v>10</v>
      </c>
      <c r="C23" s="6">
        <v>0</v>
      </c>
      <c r="D23" s="4"/>
    </row>
    <row r="24" spans="1:4" ht="12">
      <c r="A24" s="6"/>
      <c r="B24" s="4" t="s">
        <v>35</v>
      </c>
      <c r="C24" s="6">
        <v>0</v>
      </c>
      <c r="D24" s="4"/>
    </row>
    <row r="25" spans="1:4" ht="12.75">
      <c r="A25" s="6"/>
      <c r="B25" s="4" t="s">
        <v>102</v>
      </c>
      <c r="C25" s="8">
        <v>2</v>
      </c>
      <c r="D25" s="4" t="s">
        <v>103</v>
      </c>
    </row>
    <row r="26" spans="1:4" ht="12.75">
      <c r="A26" s="6"/>
      <c r="B26" s="4" t="s">
        <v>104</v>
      </c>
      <c r="C26" s="8">
        <v>6</v>
      </c>
      <c r="D26" s="4" t="s">
        <v>117</v>
      </c>
    </row>
    <row r="27" spans="1:4" ht="12">
      <c r="A27" s="6"/>
      <c r="B27" s="4"/>
      <c r="C27" s="6">
        <v>0</v>
      </c>
      <c r="D27" s="4"/>
    </row>
    <row r="28" spans="1:4" ht="12.75">
      <c r="A28" s="6">
        <v>6</v>
      </c>
      <c r="B28" s="7" t="s">
        <v>13</v>
      </c>
      <c r="C28" s="6">
        <v>0</v>
      </c>
      <c r="D28" s="4"/>
    </row>
    <row r="29" spans="1:4" ht="12">
      <c r="A29" s="6"/>
      <c r="B29" s="4"/>
      <c r="C29" s="6">
        <v>0</v>
      </c>
      <c r="D29" s="4"/>
    </row>
    <row r="30" spans="1:4" ht="12.75">
      <c r="A30" s="6">
        <v>7</v>
      </c>
      <c r="B30" s="7" t="s">
        <v>17</v>
      </c>
      <c r="C30" s="6">
        <v>0</v>
      </c>
      <c r="D30" s="4"/>
    </row>
    <row r="31" spans="1:4" ht="12.75">
      <c r="A31" s="6"/>
      <c r="B31" s="7" t="s">
        <v>16</v>
      </c>
      <c r="C31" s="6">
        <v>0</v>
      </c>
      <c r="D31" s="4"/>
    </row>
    <row r="32" spans="1:4" ht="12">
      <c r="A32" s="6"/>
      <c r="B32" s="4"/>
      <c r="C32" s="6">
        <v>0</v>
      </c>
      <c r="D32" s="4"/>
    </row>
    <row r="33" spans="1:4" ht="12.75">
      <c r="A33" s="6">
        <v>8</v>
      </c>
      <c r="B33" s="7" t="s">
        <v>37</v>
      </c>
      <c r="C33" s="6">
        <v>0</v>
      </c>
      <c r="D33" s="4"/>
    </row>
    <row r="34" spans="1:4" ht="12">
      <c r="A34" s="6"/>
      <c r="B34" s="4" t="s">
        <v>21</v>
      </c>
      <c r="C34" s="6">
        <v>0</v>
      </c>
      <c r="D34" s="4"/>
    </row>
    <row r="35" spans="1:4" ht="12">
      <c r="A35" s="6"/>
      <c r="B35" s="4" t="s">
        <v>38</v>
      </c>
      <c r="C35" s="6">
        <v>0</v>
      </c>
      <c r="D35" s="4"/>
    </row>
    <row r="36" spans="1:4" ht="12.75">
      <c r="A36" s="4"/>
      <c r="B36" s="7" t="s">
        <v>22</v>
      </c>
      <c r="C36" s="8">
        <f>SUM(C12:C35)</f>
        <v>74</v>
      </c>
      <c r="D36" s="4"/>
    </row>
    <row r="38" spans="3:4" ht="12">
      <c r="C38" s="86" t="s">
        <v>121</v>
      </c>
      <c r="D38" s="86"/>
    </row>
    <row r="43" ht="15">
      <c r="C43" s="11" t="s">
        <v>130</v>
      </c>
    </row>
  </sheetData>
  <sheetProtection/>
  <mergeCells count="2">
    <mergeCell ref="B5:E5"/>
    <mergeCell ref="C38:D38"/>
  </mergeCells>
  <printOptions/>
  <pageMargins left="0.23" right="0.2" top="0.39" bottom="1" header="0.22"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E43"/>
  <sheetViews>
    <sheetView zoomScalePageLayoutView="0" workbookViewId="0" topLeftCell="A13">
      <selection activeCell="G18" sqref="G18"/>
    </sheetView>
  </sheetViews>
  <sheetFormatPr defaultColWidth="9.140625" defaultRowHeight="12.75"/>
  <cols>
    <col min="1" max="1" width="5.57421875" style="0" customWidth="1"/>
    <col min="2" max="2" width="51.421875" style="0" customWidth="1"/>
    <col min="3" max="3" width="9.00390625" style="0" customWidth="1"/>
    <col min="4" max="4" width="32.8515625" style="0" customWidth="1"/>
  </cols>
  <sheetData>
    <row r="1" ht="12.75">
      <c r="B1" s="3" t="s">
        <v>23</v>
      </c>
    </row>
    <row r="2" ht="12.75">
      <c r="B2" s="3" t="s">
        <v>40</v>
      </c>
    </row>
    <row r="5" spans="2:5" ht="18">
      <c r="B5" s="85" t="s">
        <v>41</v>
      </c>
      <c r="C5" s="85"/>
      <c r="D5" s="85"/>
      <c r="E5" s="85"/>
    </row>
    <row r="7" ht="18">
      <c r="B7" s="1" t="s">
        <v>105</v>
      </c>
    </row>
    <row r="9" spans="1:4" ht="15">
      <c r="A9" s="5" t="s">
        <v>0</v>
      </c>
      <c r="B9" s="5" t="s">
        <v>1</v>
      </c>
      <c r="C9" s="5" t="s">
        <v>24</v>
      </c>
      <c r="D9" s="5" t="s">
        <v>25</v>
      </c>
    </row>
    <row r="10" spans="1:4" ht="12.75">
      <c r="A10" s="6">
        <v>1</v>
      </c>
      <c r="B10" s="7" t="s">
        <v>3</v>
      </c>
      <c r="C10" s="6"/>
      <c r="D10" s="4"/>
    </row>
    <row r="11" spans="1:4" ht="12">
      <c r="A11" s="6"/>
      <c r="B11" s="4" t="s">
        <v>27</v>
      </c>
      <c r="C11" s="6"/>
      <c r="D11" s="4"/>
    </row>
    <row r="12" spans="1:4" ht="12">
      <c r="A12" s="6"/>
      <c r="B12" s="4" t="s">
        <v>4</v>
      </c>
      <c r="C12" s="6">
        <v>0</v>
      </c>
      <c r="D12" s="4"/>
    </row>
    <row r="13" spans="1:4" ht="12.75">
      <c r="A13" s="6"/>
      <c r="B13" s="4" t="s">
        <v>106</v>
      </c>
      <c r="C13" s="8">
        <v>12</v>
      </c>
      <c r="D13" s="9" t="s">
        <v>44</v>
      </c>
    </row>
    <row r="14" spans="1:4" ht="12">
      <c r="A14" s="6"/>
      <c r="B14" s="4"/>
      <c r="C14" s="6">
        <v>0</v>
      </c>
      <c r="D14" s="4"/>
    </row>
    <row r="15" spans="1:4" ht="12.75">
      <c r="A15" s="6">
        <v>2</v>
      </c>
      <c r="B15" s="7" t="s">
        <v>30</v>
      </c>
      <c r="C15" s="6">
        <v>0</v>
      </c>
      <c r="D15" s="4"/>
    </row>
    <row r="16" spans="1:4" ht="12.75">
      <c r="A16" s="6"/>
      <c r="B16" s="4" t="s">
        <v>107</v>
      </c>
      <c r="C16" s="8">
        <v>25</v>
      </c>
      <c r="D16" s="4" t="s">
        <v>108</v>
      </c>
    </row>
    <row r="17" spans="1:4" ht="12.75">
      <c r="A17" s="6"/>
      <c r="B17" s="4" t="s">
        <v>80</v>
      </c>
      <c r="C17" s="8">
        <v>10</v>
      </c>
      <c r="D17" s="4" t="s">
        <v>45</v>
      </c>
    </row>
    <row r="18" spans="1:4" ht="12">
      <c r="A18" s="6"/>
      <c r="B18" s="4"/>
      <c r="C18" s="6">
        <v>0</v>
      </c>
      <c r="D18" s="4"/>
    </row>
    <row r="19" spans="1:4" ht="12.75">
      <c r="A19" s="8">
        <v>3</v>
      </c>
      <c r="B19" s="7" t="s">
        <v>5</v>
      </c>
      <c r="C19" s="6">
        <v>0</v>
      </c>
      <c r="D19" s="4"/>
    </row>
    <row r="20" spans="1:4" ht="12">
      <c r="A20" s="6"/>
      <c r="B20" s="4"/>
      <c r="C20" s="6">
        <v>0</v>
      </c>
      <c r="D20" s="4"/>
    </row>
    <row r="21" spans="1:4" ht="12.75">
      <c r="A21" s="6">
        <v>4</v>
      </c>
      <c r="B21" s="7" t="s">
        <v>8</v>
      </c>
      <c r="C21" s="6">
        <v>0</v>
      </c>
      <c r="D21" s="4"/>
    </row>
    <row r="22" spans="1:4" ht="12.75">
      <c r="A22" s="6"/>
      <c r="B22" s="4" t="s">
        <v>52</v>
      </c>
      <c r="C22" s="8">
        <v>10</v>
      </c>
      <c r="D22" s="4" t="s">
        <v>46</v>
      </c>
    </row>
    <row r="23" spans="1:4" ht="12">
      <c r="A23" s="6"/>
      <c r="B23" s="4"/>
      <c r="C23" s="6">
        <v>0</v>
      </c>
      <c r="D23" s="4"/>
    </row>
    <row r="24" spans="1:4" ht="12.75">
      <c r="A24" s="6">
        <v>5</v>
      </c>
      <c r="B24" s="7" t="s">
        <v>10</v>
      </c>
      <c r="C24" s="6">
        <v>0</v>
      </c>
      <c r="D24" s="4"/>
    </row>
    <row r="25" spans="1:4" ht="12">
      <c r="A25" s="6"/>
      <c r="B25" s="4" t="s">
        <v>11</v>
      </c>
      <c r="C25" s="6">
        <v>0</v>
      </c>
      <c r="D25" s="4"/>
    </row>
    <row r="26" spans="1:4" ht="12.75">
      <c r="A26" s="6"/>
      <c r="B26" s="4" t="s">
        <v>115</v>
      </c>
      <c r="C26" s="8">
        <v>2</v>
      </c>
      <c r="D26" s="4" t="s">
        <v>117</v>
      </c>
    </row>
    <row r="27" spans="1:4" ht="12">
      <c r="A27" s="6"/>
      <c r="B27" s="4"/>
      <c r="C27" s="6">
        <v>0</v>
      </c>
      <c r="D27" s="4"/>
    </row>
    <row r="28" spans="1:4" ht="12.75">
      <c r="A28" s="6">
        <v>6</v>
      </c>
      <c r="B28" s="7" t="s">
        <v>13</v>
      </c>
      <c r="C28" s="6">
        <v>0</v>
      </c>
      <c r="D28" s="4"/>
    </row>
    <row r="29" spans="1:4" ht="12">
      <c r="A29" s="6"/>
      <c r="B29" s="4"/>
      <c r="C29" s="6">
        <v>0</v>
      </c>
      <c r="D29" s="4"/>
    </row>
    <row r="30" spans="1:4" ht="12.75">
      <c r="A30" s="6">
        <v>7</v>
      </c>
      <c r="B30" s="7" t="s">
        <v>17</v>
      </c>
      <c r="C30" s="6">
        <v>0</v>
      </c>
      <c r="D30" s="4"/>
    </row>
    <row r="31" spans="1:4" ht="12.75">
      <c r="A31" s="6"/>
      <c r="B31" s="7" t="s">
        <v>16</v>
      </c>
      <c r="C31" s="6">
        <v>0</v>
      </c>
      <c r="D31" s="4"/>
    </row>
    <row r="32" spans="1:4" ht="12">
      <c r="A32" s="6"/>
      <c r="B32" s="4"/>
      <c r="C32" s="6">
        <v>0</v>
      </c>
      <c r="D32" s="4"/>
    </row>
    <row r="33" spans="1:4" ht="12.75">
      <c r="A33" s="6">
        <v>8</v>
      </c>
      <c r="B33" s="7" t="s">
        <v>37</v>
      </c>
      <c r="C33" s="6">
        <v>0</v>
      </c>
      <c r="D33" s="4"/>
    </row>
    <row r="34" spans="1:4" ht="12">
      <c r="A34" s="6"/>
      <c r="B34" s="4" t="s">
        <v>21</v>
      </c>
      <c r="C34" s="6">
        <v>0</v>
      </c>
      <c r="D34" s="4"/>
    </row>
    <row r="35" spans="1:4" ht="12">
      <c r="A35" s="6"/>
      <c r="B35" s="4" t="s">
        <v>38</v>
      </c>
      <c r="C35" s="6">
        <v>0</v>
      </c>
      <c r="D35" s="4"/>
    </row>
    <row r="36" spans="1:4" ht="12.75">
      <c r="A36" s="4"/>
      <c r="B36" s="7" t="s">
        <v>22</v>
      </c>
      <c r="C36" s="8">
        <f>SUM(C12:C35)</f>
        <v>59</v>
      </c>
      <c r="D36" s="4"/>
    </row>
    <row r="38" spans="3:4" ht="12">
      <c r="C38" s="86" t="s">
        <v>121</v>
      </c>
      <c r="D38" s="86"/>
    </row>
    <row r="43" ht="15">
      <c r="C43" s="11" t="s">
        <v>132</v>
      </c>
    </row>
  </sheetData>
  <sheetProtection/>
  <mergeCells count="2">
    <mergeCell ref="B5:E5"/>
    <mergeCell ref="C38:D38"/>
  </mergeCells>
  <printOptions/>
  <pageMargins left="0.23" right="0.22" top="0.36" bottom="1" header="0.2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MSI</dc:creator>
  <cp:keywords/>
  <dc:description/>
  <cp:lastModifiedBy>OS</cp:lastModifiedBy>
  <cp:lastPrinted>2018-05-10T03:30:26Z</cp:lastPrinted>
  <dcterms:created xsi:type="dcterms:W3CDTF">2016-05-28T15:19:18Z</dcterms:created>
  <dcterms:modified xsi:type="dcterms:W3CDTF">2020-06-24T06:45:55Z</dcterms:modified>
  <cp:category/>
  <cp:version/>
  <cp:contentType/>
  <cp:contentStatus/>
</cp:coreProperties>
</file>