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A KHOA YTCC\BM TCQLYT\Website Bo Mon\"/>
    </mc:Choice>
  </mc:AlternateContent>
  <xr:revisionPtr revIDLastSave="0" documentId="13_ncr:1_{EE1C13C9-9BF3-4BD7-9510-B9EBD82BD6B0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Lịch giả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9zF5kJnDgjILGPUUiiaghtyt/Eg=="/>
    </ext>
  </extLst>
</workbook>
</file>

<file path=xl/calcChain.xml><?xml version="1.0" encoding="utf-8"?>
<calcChain xmlns="http://schemas.openxmlformats.org/spreadsheetml/2006/main">
  <c r="AQ29" i="1" l="1"/>
  <c r="AP29" i="1"/>
  <c r="AO29" i="1"/>
  <c r="AN29" i="1"/>
  <c r="AM29" i="1"/>
  <c r="AL29" i="1"/>
  <c r="AK29" i="1"/>
  <c r="AJ29" i="1"/>
  <c r="AI29" i="1"/>
  <c r="AH29" i="1"/>
  <c r="AG29" i="1"/>
  <c r="AQ28" i="1"/>
  <c r="AP28" i="1"/>
  <c r="AO28" i="1"/>
  <c r="AN28" i="1"/>
  <c r="AM28" i="1"/>
  <c r="AL28" i="1"/>
  <c r="AK28" i="1"/>
  <c r="AJ28" i="1"/>
  <c r="AI28" i="1"/>
  <c r="AH28" i="1"/>
  <c r="AG28" i="1"/>
  <c r="AR28" i="1" l="1"/>
  <c r="AR29" i="1"/>
</calcChain>
</file>

<file path=xl/sharedStrings.xml><?xml version="1.0" encoding="utf-8"?>
<sst xmlns="http://schemas.openxmlformats.org/spreadsheetml/2006/main" count="242" uniqueCount="94">
  <si>
    <t>KHOA Y TẾ CÔNG CỘNG
BỘ MÔN TỔ CHỨC VÀ QUẢN LÝ Y TẾ</t>
  </si>
  <si>
    <t>Thông tin SV</t>
  </si>
  <si>
    <t>LỊCH GIẢNG HỌC KỲ 2 NĂM HỌC 2022-2023</t>
  </si>
  <si>
    <t>THÔNG TIN LỊCH GIẢNG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</si>
  <si>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</si>
  <si>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</si>
  <si>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</si>
  <si>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</si>
  <si>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</si>
  <si>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</si>
  <si>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</si>
  <si>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</si>
  <si>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</si>
  <si>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</si>
  <si>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</si>
  <si>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</si>
  <si>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</si>
  <si>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14*</t>
  </si>
  <si>
    <t>Tuần 15</t>
  </si>
  <si>
    <t>Tuần 16</t>
  </si>
  <si>
    <t>Thứ</t>
  </si>
  <si>
    <t>Mã học phần</t>
  </si>
  <si>
    <t>Tên học phần</t>
  </si>
  <si>
    <t>Nhóm HP</t>
  </si>
  <si>
    <t>Lớp</t>
  </si>
  <si>
    <t>Sĩ số</t>
  </si>
  <si>
    <t>Tiết</t>
  </si>
  <si>
    <t>Giảng đường</t>
  </si>
  <si>
    <t>Tuần dạy</t>
  </si>
  <si>
    <t>6/2-11/2</t>
  </si>
  <si>
    <t>13/2-18/2</t>
  </si>
  <si>
    <t>20/2-25/2</t>
  </si>
  <si>
    <t>27/2-4/3</t>
  </si>
  <si>
    <t>6/3-11/3</t>
  </si>
  <si>
    <t>13/3-18/3</t>
  </si>
  <si>
    <t>20/3-25/3</t>
  </si>
  <si>
    <t>27/3-1/4</t>
  </si>
  <si>
    <t>3/4-8/4</t>
  </si>
  <si>
    <t>10/4-15/4</t>
  </si>
  <si>
    <t>17/4-22/4</t>
  </si>
  <si>
    <t>24/5-29/4</t>
  </si>
  <si>
    <t>1/5-6/5</t>
  </si>
  <si>
    <t>8/5-13/5</t>
  </si>
  <si>
    <t>15/5-20/5</t>
  </si>
  <si>
    <t>22/5-27/5</t>
  </si>
  <si>
    <t xml:space="preserve">YT0401 </t>
  </si>
  <si>
    <t xml:space="preserve">Tâm lý y học- Đạo đức Y học </t>
  </si>
  <si>
    <t xml:space="preserve">YHCT K48
(225308A) </t>
  </si>
  <si>
    <t xml:space="preserve">--34------ </t>
  </si>
  <si>
    <t xml:space="preserve">04.RD </t>
  </si>
  <si>
    <t>12345678------- -</t>
  </si>
  <si>
    <t>Ts. Đệ</t>
  </si>
  <si>
    <t>Ths. Trinh</t>
  </si>
  <si>
    <t>Bs. Thảo</t>
  </si>
  <si>
    <t>Ths. Hiếu</t>
  </si>
  <si>
    <t>Ths. Tín</t>
  </si>
  <si>
    <t xml:space="preserve">Y-F K48
(225301F) </t>
  </si>
  <si>
    <t xml:space="preserve">------78-- </t>
  </si>
  <si>
    <t xml:space="preserve">10.RD </t>
  </si>
  <si>
    <t xml:space="preserve">DUOC K48 </t>
  </si>
  <si>
    <t xml:space="preserve">12-------- </t>
  </si>
  <si>
    <t xml:space="preserve">09.KT </t>
  </si>
  <si>
    <t>12345678-------
-</t>
  </si>
  <si>
    <t xml:space="preserve">YT0404 </t>
  </si>
  <si>
    <t xml:space="preserve">LT.Chương trình y tế quốc gia và tổ chức
quản lý y tế </t>
  </si>
  <si>
    <t xml:space="preserve">YHDP (185304A) K44 </t>
  </si>
  <si>
    <t xml:space="preserve">----56---- </t>
  </si>
  <si>
    <t>Ts. Toại</t>
  </si>
  <si>
    <t>BS. CKII Nghĩa</t>
  </si>
  <si>
    <t xml:space="preserve">YT0414 </t>
  </si>
  <si>
    <t xml:space="preserve">LT.Nâng cao sức khỏe </t>
  </si>
  <si>
    <t xml:space="preserve">YTCC K45
(195306A) </t>
  </si>
  <si>
    <t xml:space="preserve">05.KT </t>
  </si>
  <si>
    <t xml:space="preserve">YHCT-RHM47 </t>
  </si>
  <si>
    <t xml:space="preserve">02.RD </t>
  </si>
  <si>
    <t xml:space="preserve">14.RD </t>
  </si>
  <si>
    <t xml:space="preserve">YT0421 </t>
  </si>
  <si>
    <t xml:space="preserve">XN K46 (205307A) </t>
  </si>
  <si>
    <t>Ths. Trinh*</t>
  </si>
  <si>
    <t xml:space="preserve">YT0425 </t>
  </si>
  <si>
    <t xml:space="preserve">LT. Khoa học hành vi &amp; GDSK II </t>
  </si>
  <si>
    <t xml:space="preserve">YHDP K47
(215304A) </t>
  </si>
  <si>
    <t xml:space="preserve">05.RD </t>
  </si>
  <si>
    <t xml:space="preserve">01.RD </t>
  </si>
  <si>
    <t>12345678-------</t>
  </si>
  <si>
    <r>
      <rPr>
        <b/>
        <sz val="11"/>
        <color theme="1"/>
        <rFont val="Times New Roman"/>
        <family val="1"/>
      </rPr>
      <t>*MCQ cuối kỳ</t>
    </r>
    <r>
      <rPr>
        <sz val="11"/>
        <color theme="1"/>
        <rFont val="Times New Roman"/>
        <family val="1"/>
      </rPr>
      <t xml:space="preserve">
Gửi câu hỏi MCQ thi cuối kỳ, số câu hỏi tối thiểu
+ 4 câu/tiết đối với học phần 15 tiết 
+ 3 câu/tiết đối với học phần 18 tiết
+ 2 cầu/tiết đối với học phần 30 tiết hoặc hơn
Lưu ý: Kiểm tra thường xuyên trong quá trình giảng dạy</t>
    </r>
  </si>
  <si>
    <t>YT04201</t>
  </si>
  <si>
    <t>YT04171</t>
  </si>
  <si>
    <t>*4.5</t>
  </si>
  <si>
    <t>12.RD</t>
  </si>
  <si>
    <t xml:space="preserve">LT.Chương trình y tế quốc gia và tổ chức quản lý y tế </t>
  </si>
  <si>
    <t xml:space="preserve">Tổ chức y tế - Chương trình y tế quốc gia - GDSK </t>
  </si>
  <si>
    <t>03.YT</t>
  </si>
  <si>
    <t>14.RD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</si>
</sst>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b/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4" fillId="0" borderId="3" xfId="0" applyFont="1" applyBorder="1"/>
    <xf numFmtId="0" fontId="4" fillId="0" borderId="5" xfId="0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2" xfId="0" applyFont="1" applyBorder="1"/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W6m7jXCyylT-0Ni8Se1oTz9fnI8hRRuR-1ibz4yfok8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00"/>
  <sheetViews>
    <sheetView tabSelected="1" zoomScale="80" zoomScaleNormal="8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C21" sqref="C21"/>
    </sheetView>
  </sheetViews>
  <sheetFormatPr defaultColWidth="14.46484375" defaultRowHeight="15" customHeight="1" x14ac:dyDescent="0.45"/>
  <cols>
    <col min="1" max="1" width="4.86328125" customWidth="1"/>
    <col min="2" max="2" width="12.53125" customWidth="1"/>
    <col min="3" max="3" width="31.1328125" customWidth="1"/>
    <col min="4" max="4" width="9.53125" customWidth="1"/>
    <col min="5" max="5" width="16.53125" customWidth="1"/>
    <col min="6" max="6" width="5.46484375" customWidth="1"/>
    <col min="7" max="7" width="8.6640625" customWidth="1"/>
    <col min="8" max="8" width="12.86328125" customWidth="1"/>
    <col min="9" max="9" width="11.6640625" customWidth="1"/>
    <col min="10" max="10" width="12" customWidth="1"/>
    <col min="11" max="11" width="12.1328125" customWidth="1"/>
    <col min="12" max="12" width="11.1328125" customWidth="1"/>
    <col min="13" max="13" width="10.1328125" customWidth="1"/>
    <col min="14" max="14" width="14.53125" customWidth="1"/>
    <col min="15" max="15" width="18.6640625" customWidth="1"/>
    <col min="16" max="17" width="12" customWidth="1"/>
    <col min="18" max="19" width="10.86328125" customWidth="1"/>
    <col min="20" max="20" width="11.53125" customWidth="1"/>
    <col min="21" max="21" width="12" customWidth="1"/>
    <col min="22" max="22" width="14.53125" customWidth="1"/>
    <col min="23" max="23" width="20.46484375" customWidth="1"/>
    <col min="24" max="24" width="9.86328125" customWidth="1"/>
    <col min="25" max="25" width="15.53125" customWidth="1"/>
    <col min="26" max="26" width="14.1328125" customWidth="1"/>
    <col min="27" max="27" width="10" customWidth="1"/>
    <col min="28" max="28" width="22" customWidth="1"/>
    <col min="29" max="29" width="10.53125" customWidth="1"/>
    <col min="30" max="30" width="8.46484375" customWidth="1"/>
    <col min="31" max="31" width="9.1328125" customWidth="1"/>
    <col min="32" max="32" width="8.86328125" customWidth="1"/>
    <col min="33" max="34" width="5.86328125" customWidth="1"/>
    <col min="35" max="35" width="9.86328125" customWidth="1"/>
    <col min="36" max="36" width="10" customWidth="1"/>
    <col min="37" max="37" width="8.6640625" customWidth="1"/>
    <col min="38" max="38" width="8.33203125" customWidth="1"/>
    <col min="39" max="39" width="8.46484375" customWidth="1"/>
    <col min="40" max="40" width="11" customWidth="1"/>
    <col min="41" max="41" width="14.1328125" customWidth="1"/>
    <col min="42" max="42" width="9.33203125" customWidth="1"/>
    <col min="43" max="43" width="9.6640625" customWidth="1"/>
    <col min="44" max="44" width="2" customWidth="1"/>
    <col min="45" max="45" width="9.1328125" customWidth="1"/>
  </cols>
  <sheetData>
    <row r="1" spans="1:45" ht="27.75" customHeight="1" x14ac:dyDescent="0.45">
      <c r="A1" s="31" t="s">
        <v>0</v>
      </c>
      <c r="B1" s="30"/>
      <c r="C1" s="30"/>
      <c r="D1" s="30"/>
      <c r="E1" s="30"/>
      <c r="F1" s="30"/>
      <c r="G1" s="30"/>
      <c r="H1" s="30"/>
      <c r="I1" s="1" t="s">
        <v>1</v>
      </c>
      <c r="J1" s="2"/>
      <c r="K1" s="2"/>
      <c r="L1" s="2"/>
      <c r="M1" s="31"/>
      <c r="N1" s="30"/>
      <c r="O1" s="30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4.25" hidden="1" customHeight="1" x14ac:dyDescent="0.45">
      <c r="A2" s="32"/>
      <c r="B2" s="32"/>
      <c r="C2" s="32"/>
      <c r="D2" s="32"/>
      <c r="E2" s="32"/>
      <c r="F2" s="32"/>
      <c r="G2" s="32"/>
      <c r="H2" s="3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4.25" x14ac:dyDescent="0.45">
      <c r="A3" s="33" t="s">
        <v>2</v>
      </c>
      <c r="B3" s="27"/>
      <c r="C3" s="27"/>
      <c r="D3" s="27"/>
      <c r="E3" s="27"/>
      <c r="F3" s="27"/>
      <c r="G3" s="27"/>
      <c r="H3" s="27"/>
      <c r="I3" s="2"/>
      <c r="J3" s="2"/>
      <c r="K3" s="2"/>
      <c r="L3" s="2"/>
      <c r="M3" s="34"/>
      <c r="N3" s="30"/>
      <c r="O3" s="30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4.25" x14ac:dyDescent="0.45">
      <c r="A4" s="30"/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34"/>
      <c r="N4" s="30"/>
      <c r="O4" s="30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4.25" x14ac:dyDescent="0.45">
      <c r="A5" s="32"/>
      <c r="B5" s="32"/>
      <c r="C5" s="32"/>
      <c r="D5" s="32"/>
      <c r="E5" s="32"/>
      <c r="F5" s="32"/>
      <c r="G5" s="32"/>
      <c r="H5" s="32"/>
      <c r="I5" s="2"/>
      <c r="J5" s="2"/>
      <c r="K5" s="2"/>
      <c r="L5" s="2"/>
      <c r="M5" s="35"/>
      <c r="N5" s="32"/>
      <c r="O5" s="32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4.25" x14ac:dyDescent="0.45">
      <c r="A6" s="26" t="s">
        <v>3</v>
      </c>
      <c r="B6" s="27"/>
      <c r="C6" s="27"/>
      <c r="D6" s="27"/>
      <c r="E6" s="27"/>
      <c r="F6" s="27"/>
      <c r="G6" s="27"/>
      <c r="H6" s="27"/>
      <c r="I6" s="28"/>
      <c r="J6" s="5" t="s">
        <v>4</v>
      </c>
      <c r="K6" s="5" t="s">
        <v>5</v>
      </c>
      <c r="L6" s="5" t="s">
        <v>6</v>
      </c>
      <c r="M6" s="5" t="s">
        <v>7</v>
      </c>
      <c r="N6" s="24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16</v>
      </c>
      <c r="W6" s="5" t="s">
        <v>17</v>
      </c>
      <c r="X6" s="5" t="s">
        <v>18</v>
      </c>
      <c r="Y6" s="5" t="s">
        <v>19</v>
      </c>
      <c r="Z6" s="2"/>
      <c r="AA6" s="6"/>
      <c r="AB6" s="6"/>
      <c r="AC6" s="2"/>
      <c r="AD6" s="2"/>
      <c r="AE6" s="2"/>
      <c r="AF6" s="2"/>
      <c r="AG6" s="2"/>
      <c r="AH6" s="2"/>
      <c r="AI6" s="2"/>
      <c r="AJ6" s="2"/>
      <c r="AK6" s="2"/>
      <c r="AL6" s="7"/>
      <c r="AM6" s="2"/>
      <c r="AN6" s="2"/>
      <c r="AO6" s="2"/>
      <c r="AP6" s="2"/>
      <c r="AQ6" s="2"/>
      <c r="AR6" s="6"/>
      <c r="AS6" s="2"/>
    </row>
    <row r="7" spans="1:45" ht="14.25" x14ac:dyDescent="0.45">
      <c r="A7" s="8" t="s">
        <v>20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9" t="s">
        <v>29</v>
      </c>
      <c r="K7" s="9" t="s">
        <v>30</v>
      </c>
      <c r="L7" s="9" t="s">
        <v>31</v>
      </c>
      <c r="M7" s="9" t="s">
        <v>32</v>
      </c>
      <c r="N7" s="9" t="s">
        <v>33</v>
      </c>
      <c r="O7" s="9" t="s">
        <v>34</v>
      </c>
      <c r="P7" s="9" t="s">
        <v>35</v>
      </c>
      <c r="Q7" s="9" t="s">
        <v>36</v>
      </c>
      <c r="R7" s="10" t="s">
        <v>37</v>
      </c>
      <c r="S7" s="11" t="s">
        <v>38</v>
      </c>
      <c r="T7" s="9" t="s">
        <v>39</v>
      </c>
      <c r="U7" s="9" t="s">
        <v>40</v>
      </c>
      <c r="V7" s="9" t="s">
        <v>41</v>
      </c>
      <c r="W7" s="9" t="s">
        <v>42</v>
      </c>
      <c r="X7" s="8" t="s">
        <v>43</v>
      </c>
      <c r="Y7" s="8" t="s">
        <v>44</v>
      </c>
      <c r="Z7" s="2"/>
      <c r="AA7" s="6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27.75" x14ac:dyDescent="0.45">
      <c r="A8" s="12">
        <v>2</v>
      </c>
      <c r="B8" s="12" t="s">
        <v>45</v>
      </c>
      <c r="C8" s="12" t="s">
        <v>46</v>
      </c>
      <c r="D8" s="12">
        <v>3</v>
      </c>
      <c r="E8" s="12" t="s">
        <v>47</v>
      </c>
      <c r="F8" s="12">
        <v>130</v>
      </c>
      <c r="G8" s="12" t="s">
        <v>48</v>
      </c>
      <c r="H8" s="12" t="s">
        <v>49</v>
      </c>
      <c r="I8" s="12" t="s">
        <v>50</v>
      </c>
      <c r="J8" s="13" t="s">
        <v>51</v>
      </c>
      <c r="K8" s="13" t="s">
        <v>51</v>
      </c>
      <c r="L8" s="13" t="s">
        <v>52</v>
      </c>
      <c r="M8" s="13" t="s">
        <v>53</v>
      </c>
      <c r="N8" s="13" t="s">
        <v>54</v>
      </c>
      <c r="O8" s="13" t="s">
        <v>55</v>
      </c>
      <c r="P8" s="13" t="s">
        <v>54</v>
      </c>
      <c r="Q8" s="13" t="s">
        <v>51</v>
      </c>
      <c r="R8" s="2"/>
      <c r="S8" s="13"/>
      <c r="T8" s="14"/>
      <c r="U8" s="13"/>
      <c r="V8" s="13"/>
      <c r="W8" s="13"/>
      <c r="X8" s="13"/>
      <c r="Y8" s="13"/>
      <c r="Z8" s="2"/>
      <c r="AA8" s="6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7.75" x14ac:dyDescent="0.45">
      <c r="A9" s="12">
        <v>2</v>
      </c>
      <c r="B9" s="12" t="s">
        <v>79</v>
      </c>
      <c r="C9" s="12" t="s">
        <v>80</v>
      </c>
      <c r="D9" s="12">
        <v>1</v>
      </c>
      <c r="E9" s="12" t="s">
        <v>81</v>
      </c>
      <c r="F9" s="12">
        <v>38</v>
      </c>
      <c r="G9" s="12" t="s">
        <v>57</v>
      </c>
      <c r="H9" s="12" t="s">
        <v>92</v>
      </c>
      <c r="I9" s="12" t="s">
        <v>50</v>
      </c>
      <c r="J9" s="2" t="s">
        <v>52</v>
      </c>
      <c r="K9" s="2" t="s">
        <v>54</v>
      </c>
      <c r="L9" s="2" t="s">
        <v>52</v>
      </c>
      <c r="M9" s="2" t="s">
        <v>53</v>
      </c>
      <c r="N9" s="2" t="s">
        <v>52</v>
      </c>
      <c r="O9" s="2" t="s">
        <v>52</v>
      </c>
      <c r="P9" s="2" t="s">
        <v>53</v>
      </c>
      <c r="Q9" s="2" t="s">
        <v>78</v>
      </c>
      <c r="R9" s="13"/>
      <c r="S9" s="13"/>
      <c r="T9" s="13"/>
      <c r="U9" s="13"/>
      <c r="V9" s="13"/>
      <c r="W9" s="13"/>
      <c r="X9" s="13"/>
      <c r="Y9" s="13"/>
      <c r="Z9" s="2"/>
      <c r="AA9" s="2"/>
      <c r="AB9" s="1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41.65" x14ac:dyDescent="0.45">
      <c r="A10" s="12">
        <v>2</v>
      </c>
      <c r="B10" s="12" t="s">
        <v>63</v>
      </c>
      <c r="C10" s="12" t="s">
        <v>64</v>
      </c>
      <c r="D10" s="12">
        <v>1</v>
      </c>
      <c r="E10" s="12" t="s">
        <v>65</v>
      </c>
      <c r="F10" s="12">
        <v>54</v>
      </c>
      <c r="G10" s="12" t="s">
        <v>66</v>
      </c>
      <c r="H10" s="12" t="s">
        <v>93</v>
      </c>
      <c r="I10" s="12" t="s">
        <v>50</v>
      </c>
      <c r="J10" s="13" t="s">
        <v>55</v>
      </c>
      <c r="K10" s="13" t="s">
        <v>67</v>
      </c>
      <c r="L10" s="13" t="s">
        <v>52</v>
      </c>
      <c r="M10" s="13" t="s">
        <v>52</v>
      </c>
      <c r="N10" s="13" t="s">
        <v>55</v>
      </c>
      <c r="O10" s="13" t="s">
        <v>68</v>
      </c>
      <c r="P10" s="13" t="s">
        <v>51</v>
      </c>
      <c r="Q10" s="14" t="s">
        <v>54</v>
      </c>
      <c r="R10" s="2"/>
      <c r="S10" s="13"/>
      <c r="T10" s="14"/>
      <c r="U10" s="13"/>
      <c r="V10" s="13"/>
      <c r="W10" s="13"/>
      <c r="X10" s="13"/>
      <c r="Y10" s="13"/>
      <c r="Z10" s="2"/>
      <c r="AA10" s="6"/>
      <c r="AB10" s="1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4.25" x14ac:dyDescent="0.45">
      <c r="A11" s="12"/>
      <c r="B11" s="12"/>
      <c r="C11" s="12"/>
      <c r="D11" s="12"/>
      <c r="E11" s="12"/>
      <c r="F11" s="12"/>
      <c r="G11" s="12"/>
      <c r="H11" s="12"/>
      <c r="I11" s="12"/>
      <c r="J11" s="22"/>
      <c r="K11" s="13"/>
      <c r="L11" s="13"/>
      <c r="M11" s="13"/>
      <c r="N11" s="13"/>
      <c r="O11" s="13"/>
      <c r="P11" s="13"/>
      <c r="Q11" s="14"/>
      <c r="R11" s="2"/>
      <c r="S11" s="13"/>
      <c r="T11" s="14"/>
      <c r="U11" s="13"/>
      <c r="V11" s="13"/>
      <c r="W11" s="13"/>
      <c r="X11" s="13"/>
      <c r="Y11" s="13"/>
      <c r="Z11" s="2"/>
      <c r="AA11" s="6"/>
      <c r="AB11" s="1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7.75" x14ac:dyDescent="0.45">
      <c r="A12" s="12">
        <v>3</v>
      </c>
      <c r="B12" s="12" t="s">
        <v>45</v>
      </c>
      <c r="C12" s="12" t="s">
        <v>46</v>
      </c>
      <c r="D12" s="12">
        <v>2</v>
      </c>
      <c r="E12" s="12" t="s">
        <v>56</v>
      </c>
      <c r="F12" s="12">
        <v>102</v>
      </c>
      <c r="G12" s="12" t="s">
        <v>57</v>
      </c>
      <c r="H12" s="12" t="s">
        <v>58</v>
      </c>
      <c r="I12" s="12" t="s">
        <v>50</v>
      </c>
      <c r="J12" s="13" t="s">
        <v>51</v>
      </c>
      <c r="K12" s="13" t="s">
        <v>51</v>
      </c>
      <c r="L12" s="13" t="s">
        <v>52</v>
      </c>
      <c r="M12" s="13" t="s">
        <v>53</v>
      </c>
      <c r="N12" s="13" t="s">
        <v>54</v>
      </c>
      <c r="O12" s="13" t="s">
        <v>55</v>
      </c>
      <c r="P12" s="13" t="s">
        <v>54</v>
      </c>
      <c r="Q12" s="13" t="s">
        <v>51</v>
      </c>
      <c r="R12" s="2"/>
      <c r="S12" s="13"/>
      <c r="T12" s="13"/>
      <c r="U12" s="13"/>
      <c r="V12" s="13"/>
      <c r="W12" s="13"/>
      <c r="X12" s="13"/>
      <c r="Y12" s="13"/>
      <c r="Z12" s="2"/>
      <c r="AA12" s="6"/>
      <c r="AB12" s="1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41.65" x14ac:dyDescent="0.45">
      <c r="A13" s="12">
        <v>3</v>
      </c>
      <c r="B13" s="12" t="s">
        <v>45</v>
      </c>
      <c r="C13" s="12" t="s">
        <v>46</v>
      </c>
      <c r="D13" s="12">
        <v>4</v>
      </c>
      <c r="E13" s="12" t="s">
        <v>59</v>
      </c>
      <c r="F13" s="12">
        <v>211</v>
      </c>
      <c r="G13" s="12" t="s">
        <v>60</v>
      </c>
      <c r="H13" s="12" t="s">
        <v>61</v>
      </c>
      <c r="I13" s="12" t="s">
        <v>62</v>
      </c>
      <c r="J13" s="13" t="s">
        <v>51</v>
      </c>
      <c r="K13" s="13" t="s">
        <v>51</v>
      </c>
      <c r="L13" s="13" t="s">
        <v>52</v>
      </c>
      <c r="M13" s="13" t="s">
        <v>53</v>
      </c>
      <c r="N13" s="13" t="s">
        <v>54</v>
      </c>
      <c r="O13" s="13" t="s">
        <v>55</v>
      </c>
      <c r="P13" s="13" t="s">
        <v>54</v>
      </c>
      <c r="Q13" s="13" t="s">
        <v>51</v>
      </c>
      <c r="R13" s="2"/>
      <c r="S13" s="13"/>
      <c r="T13" s="14"/>
      <c r="U13" s="13"/>
      <c r="V13" s="13"/>
      <c r="W13" s="13"/>
      <c r="X13" s="13"/>
      <c r="Y13" s="13"/>
      <c r="Z13" s="2"/>
      <c r="AA13" s="6"/>
      <c r="AB13" s="1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7.75" x14ac:dyDescent="0.45">
      <c r="A14" s="12">
        <v>3</v>
      </c>
      <c r="B14" s="12" t="s">
        <v>69</v>
      </c>
      <c r="C14" s="25" t="s">
        <v>70</v>
      </c>
      <c r="D14" s="12">
        <v>1</v>
      </c>
      <c r="E14" s="12" t="s">
        <v>71</v>
      </c>
      <c r="F14" s="12">
        <v>18</v>
      </c>
      <c r="G14" s="12" t="s">
        <v>48</v>
      </c>
      <c r="H14" s="12" t="s">
        <v>72</v>
      </c>
      <c r="I14" s="12" t="s">
        <v>50</v>
      </c>
      <c r="J14" s="2" t="s">
        <v>52</v>
      </c>
      <c r="K14" s="2" t="s">
        <v>52</v>
      </c>
      <c r="L14" s="2" t="s">
        <v>52</v>
      </c>
      <c r="M14" s="2" t="s">
        <v>53</v>
      </c>
      <c r="N14" s="2" t="s">
        <v>53</v>
      </c>
      <c r="O14" s="2" t="s">
        <v>51</v>
      </c>
      <c r="P14" s="2" t="s">
        <v>54</v>
      </c>
      <c r="Q14" s="2" t="s">
        <v>52</v>
      </c>
      <c r="R14" s="2"/>
      <c r="S14" s="13"/>
      <c r="T14" s="13"/>
      <c r="U14" s="13"/>
      <c r="V14" s="13"/>
      <c r="W14" s="13"/>
      <c r="X14" s="13"/>
      <c r="Y14" s="13"/>
      <c r="Z14" s="2"/>
      <c r="AA14" s="6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.25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2"/>
      <c r="P15" s="2"/>
      <c r="Q15" s="2"/>
      <c r="R15" s="2"/>
      <c r="S15" s="13"/>
      <c r="T15" s="13"/>
      <c r="U15" s="13"/>
      <c r="V15" s="13"/>
      <c r="W15" s="13"/>
      <c r="X15" s="13"/>
      <c r="Y15" s="13"/>
      <c r="Z15" s="2"/>
      <c r="AA15" s="6"/>
      <c r="AB15" s="1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41.65" x14ac:dyDescent="0.45">
      <c r="A16" s="12">
        <v>4</v>
      </c>
      <c r="B16" s="12" t="s">
        <v>45</v>
      </c>
      <c r="C16" s="12" t="s">
        <v>46</v>
      </c>
      <c r="D16" s="12">
        <v>1</v>
      </c>
      <c r="E16" s="12" t="s">
        <v>73</v>
      </c>
      <c r="F16" s="12">
        <v>143</v>
      </c>
      <c r="G16" s="12" t="s">
        <v>60</v>
      </c>
      <c r="H16" s="12" t="s">
        <v>74</v>
      </c>
      <c r="I16" s="12" t="s">
        <v>62</v>
      </c>
      <c r="J16" s="13" t="s">
        <v>51</v>
      </c>
      <c r="K16" s="13" t="s">
        <v>51</v>
      </c>
      <c r="L16" s="13" t="s">
        <v>52</v>
      </c>
      <c r="M16" s="13" t="s">
        <v>53</v>
      </c>
      <c r="N16" s="13" t="s">
        <v>54</v>
      </c>
      <c r="O16" s="13" t="s">
        <v>55</v>
      </c>
      <c r="P16" s="13" t="s">
        <v>54</v>
      </c>
      <c r="Q16" s="13" t="s">
        <v>51</v>
      </c>
      <c r="R16" s="2"/>
      <c r="S16" s="13"/>
      <c r="T16" s="13"/>
      <c r="U16" s="13"/>
      <c r="V16" s="13"/>
      <c r="W16" s="14"/>
      <c r="X16" s="13"/>
      <c r="Y16" s="13"/>
      <c r="Z16" s="2"/>
      <c r="AA16" s="6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7.75" x14ac:dyDescent="0.45">
      <c r="A17" s="12">
        <v>4</v>
      </c>
      <c r="B17" s="12" t="s">
        <v>45</v>
      </c>
      <c r="C17" s="12" t="s">
        <v>46</v>
      </c>
      <c r="D17" s="12">
        <v>3</v>
      </c>
      <c r="E17" s="12" t="s">
        <v>47</v>
      </c>
      <c r="F17" s="12">
        <v>130</v>
      </c>
      <c r="G17" s="12" t="s">
        <v>48</v>
      </c>
      <c r="H17" s="12" t="s">
        <v>74</v>
      </c>
      <c r="I17" s="12" t="s">
        <v>50</v>
      </c>
      <c r="J17" s="13" t="s">
        <v>53</v>
      </c>
      <c r="K17" s="13" t="s">
        <v>55</v>
      </c>
      <c r="L17" s="13" t="s">
        <v>52</v>
      </c>
      <c r="M17" s="13" t="s">
        <v>53</v>
      </c>
      <c r="N17" s="13" t="s">
        <v>55</v>
      </c>
      <c r="O17" s="13" t="s">
        <v>55</v>
      </c>
      <c r="P17" s="13" t="s">
        <v>54</v>
      </c>
      <c r="Q17" s="13"/>
      <c r="R17" s="2"/>
      <c r="S17" s="13"/>
      <c r="T17" s="14"/>
      <c r="U17" s="14"/>
      <c r="V17" s="13"/>
      <c r="W17" s="13"/>
      <c r="X17" s="13"/>
      <c r="Y17" s="13"/>
      <c r="Z17" s="16"/>
      <c r="AA17" s="6"/>
      <c r="AB17" s="6"/>
      <c r="AC17" s="2"/>
      <c r="AD17" s="2"/>
      <c r="AE17" s="2"/>
      <c r="AF17" s="2"/>
      <c r="AG17" s="2"/>
      <c r="AH17" s="2"/>
      <c r="AI17" s="2"/>
      <c r="AJ17" s="3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4.25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3"/>
      <c r="W18" s="13"/>
      <c r="X18" s="13"/>
      <c r="Y18" s="13"/>
      <c r="Z18" s="2"/>
      <c r="AA18" s="6"/>
      <c r="AB18" s="15"/>
      <c r="AC18" s="2"/>
      <c r="AD18" s="2"/>
      <c r="AE18" s="2"/>
      <c r="AF18" s="2"/>
      <c r="AG18" s="2"/>
      <c r="AH18" s="2"/>
      <c r="AI18" s="2"/>
      <c r="AJ18" s="3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41.65" x14ac:dyDescent="0.45">
      <c r="A19" s="12">
        <v>5</v>
      </c>
      <c r="B19" s="12" t="s">
        <v>45</v>
      </c>
      <c r="C19" s="12" t="s">
        <v>46</v>
      </c>
      <c r="D19" s="12">
        <v>4</v>
      </c>
      <c r="E19" s="12" t="s">
        <v>59</v>
      </c>
      <c r="F19" s="12">
        <v>211</v>
      </c>
      <c r="G19" s="12" t="s">
        <v>60</v>
      </c>
      <c r="H19" s="12" t="s">
        <v>61</v>
      </c>
      <c r="I19" s="12" t="s">
        <v>62</v>
      </c>
      <c r="J19" s="13" t="s">
        <v>53</v>
      </c>
      <c r="K19" s="13" t="s">
        <v>55</v>
      </c>
      <c r="L19" s="13" t="s">
        <v>52</v>
      </c>
      <c r="M19" s="13" t="s">
        <v>53</v>
      </c>
      <c r="N19" s="13" t="s">
        <v>55</v>
      </c>
      <c r="O19" s="13" t="s">
        <v>55</v>
      </c>
      <c r="P19" s="13" t="s">
        <v>54</v>
      </c>
      <c r="Q19" s="13"/>
      <c r="R19" s="13"/>
      <c r="S19" s="13"/>
      <c r="T19" s="14"/>
      <c r="U19" s="14"/>
      <c r="V19" s="13"/>
      <c r="W19" s="13"/>
      <c r="X19" s="13"/>
      <c r="Y19" s="13"/>
      <c r="Z19" s="2"/>
      <c r="AA19" s="6"/>
      <c r="AB19" s="15"/>
      <c r="AC19" s="2"/>
      <c r="AD19" s="2"/>
      <c r="AE19" s="2"/>
      <c r="AF19" s="2"/>
      <c r="AG19" s="2"/>
      <c r="AH19" s="2"/>
      <c r="AI19" s="2"/>
      <c r="AJ19" s="3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7.75" x14ac:dyDescent="0.45">
      <c r="A20" s="12">
        <v>5</v>
      </c>
      <c r="B20" s="12" t="s">
        <v>63</v>
      </c>
      <c r="C20" s="12" t="s">
        <v>90</v>
      </c>
      <c r="D20" s="12">
        <v>1</v>
      </c>
      <c r="E20" s="12" t="s">
        <v>65</v>
      </c>
      <c r="F20" s="12">
        <v>54</v>
      </c>
      <c r="G20" s="12" t="s">
        <v>66</v>
      </c>
      <c r="H20" s="12" t="s">
        <v>75</v>
      </c>
      <c r="I20" s="12" t="s">
        <v>50</v>
      </c>
      <c r="J20" s="23" t="s">
        <v>55</v>
      </c>
      <c r="K20" s="2" t="s">
        <v>54</v>
      </c>
      <c r="L20" s="2" t="s">
        <v>53</v>
      </c>
      <c r="M20" s="2" t="s">
        <v>51</v>
      </c>
      <c r="N20" s="13" t="s">
        <v>68</v>
      </c>
      <c r="O20" s="2" t="s">
        <v>51</v>
      </c>
      <c r="P20" s="2" t="s">
        <v>54</v>
      </c>
      <c r="Q20" s="13"/>
      <c r="R20" s="13"/>
      <c r="S20" s="13"/>
      <c r="T20" s="14"/>
      <c r="U20" s="14"/>
      <c r="V20" s="13"/>
      <c r="W20" s="13"/>
      <c r="X20" s="13"/>
      <c r="Y20" s="13"/>
      <c r="Z20" s="2"/>
      <c r="AA20" s="6"/>
      <c r="AB20" s="15"/>
      <c r="AC20" s="2"/>
      <c r="AD20" s="2"/>
      <c r="AE20" s="2"/>
      <c r="AF20" s="2"/>
      <c r="AG20" s="2"/>
      <c r="AH20" s="2"/>
      <c r="AI20" s="2"/>
      <c r="AJ20" s="3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7.75" x14ac:dyDescent="0.45">
      <c r="A21" s="12">
        <v>5</v>
      </c>
      <c r="B21" s="12" t="s">
        <v>76</v>
      </c>
      <c r="C21" s="25" t="s">
        <v>91</v>
      </c>
      <c r="D21" s="12">
        <v>1</v>
      </c>
      <c r="E21" s="12" t="s">
        <v>77</v>
      </c>
      <c r="F21" s="12">
        <v>91</v>
      </c>
      <c r="G21" s="12" t="s">
        <v>57</v>
      </c>
      <c r="H21" s="21" t="s">
        <v>89</v>
      </c>
      <c r="I21" s="12" t="s">
        <v>50</v>
      </c>
      <c r="J21" s="13" t="s">
        <v>55</v>
      </c>
      <c r="K21" s="13" t="s">
        <v>51</v>
      </c>
      <c r="L21" s="13" t="s">
        <v>55</v>
      </c>
      <c r="M21" s="13" t="s">
        <v>51</v>
      </c>
      <c r="N21" s="17" t="s">
        <v>54</v>
      </c>
      <c r="O21" s="18" t="s">
        <v>54</v>
      </c>
      <c r="P21" s="19" t="s">
        <v>53</v>
      </c>
      <c r="Q21" s="2" t="s">
        <v>53</v>
      </c>
      <c r="R21" s="13" t="s">
        <v>52</v>
      </c>
      <c r="S21" s="13" t="s">
        <v>78</v>
      </c>
      <c r="T21" s="13"/>
      <c r="U21" s="14"/>
      <c r="V21" s="13"/>
      <c r="W21" s="13"/>
      <c r="X21" s="13"/>
      <c r="Y21" s="13"/>
      <c r="Z21" s="2"/>
      <c r="AA21" s="6"/>
      <c r="AB21" s="15"/>
      <c r="AC21" s="2"/>
      <c r="AD21" s="2"/>
      <c r="AE21" s="2"/>
      <c r="AF21" s="2"/>
      <c r="AG21" s="2"/>
      <c r="AH21" s="2"/>
      <c r="AI21" s="2"/>
      <c r="AJ21" s="3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4.25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"/>
      <c r="AA22" s="2"/>
      <c r="AB22" s="1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27.75" x14ac:dyDescent="0.45">
      <c r="A23" s="12">
        <v>6</v>
      </c>
      <c r="B23" s="12" t="s">
        <v>45</v>
      </c>
      <c r="C23" s="12" t="s">
        <v>46</v>
      </c>
      <c r="D23" s="12">
        <v>2</v>
      </c>
      <c r="E23" s="12" t="s">
        <v>56</v>
      </c>
      <c r="F23" s="12">
        <v>102</v>
      </c>
      <c r="G23" s="12" t="s">
        <v>66</v>
      </c>
      <c r="H23" s="12" t="s">
        <v>82</v>
      </c>
      <c r="I23" s="12" t="s">
        <v>50</v>
      </c>
      <c r="J23" s="13" t="s">
        <v>53</v>
      </c>
      <c r="K23" s="13" t="s">
        <v>55</v>
      </c>
      <c r="L23" s="13" t="s">
        <v>52</v>
      </c>
      <c r="M23" s="13" t="s">
        <v>53</v>
      </c>
      <c r="N23" s="13" t="s">
        <v>55</v>
      </c>
      <c r="O23" s="13" t="s">
        <v>55</v>
      </c>
      <c r="P23" s="13" t="s">
        <v>54</v>
      </c>
      <c r="Q23" s="13"/>
      <c r="R23" s="13"/>
      <c r="S23" s="13"/>
      <c r="T23" s="13"/>
      <c r="U23" s="13"/>
      <c r="V23" s="13"/>
      <c r="W23" s="13"/>
      <c r="X23" s="13"/>
      <c r="Y23" s="13"/>
      <c r="Z23" s="2"/>
      <c r="AA23" s="2"/>
      <c r="AB23" s="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27.75" x14ac:dyDescent="0.45">
      <c r="A24" s="12">
        <v>6</v>
      </c>
      <c r="B24" s="12" t="s">
        <v>69</v>
      </c>
      <c r="C24" s="12" t="s">
        <v>70</v>
      </c>
      <c r="D24" s="12">
        <v>1</v>
      </c>
      <c r="E24" s="12" t="s">
        <v>71</v>
      </c>
      <c r="F24" s="12">
        <v>18</v>
      </c>
      <c r="G24" s="12" t="s">
        <v>48</v>
      </c>
      <c r="H24" s="12" t="s">
        <v>72</v>
      </c>
      <c r="I24" s="12" t="s">
        <v>50</v>
      </c>
      <c r="J24" s="2" t="s">
        <v>52</v>
      </c>
      <c r="K24" s="2" t="s">
        <v>52</v>
      </c>
      <c r="L24" s="2" t="s">
        <v>53</v>
      </c>
      <c r="M24" s="2" t="s">
        <v>53</v>
      </c>
      <c r="N24" s="2" t="s">
        <v>55</v>
      </c>
      <c r="O24" s="2" t="s">
        <v>51</v>
      </c>
      <c r="P24" s="2" t="s">
        <v>54</v>
      </c>
      <c r="Q24" s="2" t="s">
        <v>52</v>
      </c>
      <c r="R24" s="13"/>
      <c r="S24" s="13"/>
      <c r="T24" s="13"/>
      <c r="U24" s="13"/>
      <c r="V24" s="13"/>
      <c r="W24" s="13"/>
      <c r="X24" s="13"/>
      <c r="Y24" s="13"/>
      <c r="Z24" s="2"/>
      <c r="AA24" s="2"/>
      <c r="AB24" s="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4.25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"/>
      <c r="AA25" s="2"/>
      <c r="AB25" s="1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7.75" x14ac:dyDescent="0.45">
      <c r="A26" s="12">
        <v>7</v>
      </c>
      <c r="B26" s="12" t="s">
        <v>45</v>
      </c>
      <c r="C26" s="12" t="s">
        <v>46</v>
      </c>
      <c r="D26" s="12">
        <v>1</v>
      </c>
      <c r="E26" s="12" t="s">
        <v>73</v>
      </c>
      <c r="F26" s="12">
        <v>143</v>
      </c>
      <c r="G26" s="12" t="s">
        <v>60</v>
      </c>
      <c r="H26" s="12" t="s">
        <v>83</v>
      </c>
      <c r="I26" s="12" t="s">
        <v>84</v>
      </c>
      <c r="J26" s="13" t="s">
        <v>53</v>
      </c>
      <c r="K26" s="13" t="s">
        <v>55</v>
      </c>
      <c r="L26" s="13" t="s">
        <v>52</v>
      </c>
      <c r="M26" s="13" t="s">
        <v>53</v>
      </c>
      <c r="N26" s="13" t="s">
        <v>55</v>
      </c>
      <c r="O26" s="13" t="s">
        <v>55</v>
      </c>
      <c r="P26" s="13" t="s">
        <v>54</v>
      </c>
      <c r="Q26" s="13"/>
      <c r="R26" s="13"/>
      <c r="S26" s="13"/>
      <c r="T26" s="13"/>
      <c r="U26" s="13"/>
      <c r="V26" s="13"/>
      <c r="W26" s="13"/>
      <c r="X26" s="13"/>
      <c r="Y26" s="13"/>
      <c r="Z26" s="2"/>
      <c r="AA26" s="2"/>
      <c r="AB26" s="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.75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"/>
      <c r="AA27" s="2"/>
      <c r="AB27" s="1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.75" customHeight="1" x14ac:dyDescent="0.45">
      <c r="A28" s="29" t="s">
        <v>85</v>
      </c>
      <c r="B28" s="30"/>
      <c r="C28" s="3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0"/>
      <c r="Y28" s="2"/>
      <c r="Z28" s="2"/>
      <c r="AA28" s="2"/>
      <c r="AB28" s="2"/>
      <c r="AC28" s="2"/>
      <c r="AD28" s="2"/>
      <c r="AE28" s="2"/>
      <c r="AF28" s="6" t="s">
        <v>86</v>
      </c>
      <c r="AG28" s="2" t="e">
        <f>VLOOKUP(AF28,$B$8:$F$38,3,FALSE)</f>
        <v>#N/A</v>
      </c>
      <c r="AH28" s="2" t="e">
        <f>VLOOKUP(AF28,$B$8:$F$38,6,FALSE)</f>
        <v>#N/A</v>
      </c>
      <c r="AI28" s="2">
        <f t="shared" ref="AI28:AQ29" si="0">COUNTIFS($J$8:$J$47,AI$6,$B$8:$B$47,$AF28)+COUNTIFS($K$8:$K$47,AI$6,$B$8:$B$47,$AF28)+COUNTIFS($L$8:$L$47,AI$6,$B$8:$B$47,$AF28)+COUNTIFS($M$8:$M$47,AI$6,$B$8:$B$47,$AF28)+COUNTIFS($N$8:$N$47,AI$6,$B$8:$B$47,$AF28)++COUNTIFS($O$8:$O$47,AI$6,$B$8:$B$47,$AF28)+COUNTIFS($P$8:$P$47,AI$6,$B$8:$B$47,$AF28)+COUNTIFS($Q$8:$Q$47,AI$6,$B$8:$B$47,$AF28)+COUNTIFS($R$8:$R$47,AI$6,$B$8:$B$47,$AF28)</f>
        <v>0</v>
      </c>
      <c r="AJ28" s="2">
        <f t="shared" si="0"/>
        <v>0</v>
      </c>
      <c r="AK28" s="2">
        <f t="shared" si="0"/>
        <v>0</v>
      </c>
      <c r="AL28" s="2">
        <f t="shared" si="0"/>
        <v>0</v>
      </c>
      <c r="AM28" s="2">
        <f t="shared" si="0"/>
        <v>0</v>
      </c>
      <c r="AN28" s="2">
        <f t="shared" si="0"/>
        <v>0</v>
      </c>
      <c r="AO28" s="2">
        <f t="shared" si="0"/>
        <v>0</v>
      </c>
      <c r="AP28" s="2">
        <f t="shared" si="0"/>
        <v>0</v>
      </c>
      <c r="AQ28" s="2">
        <f t="shared" si="0"/>
        <v>0</v>
      </c>
      <c r="AR28" s="2">
        <f t="shared" ref="AR28:AR29" si="1">SUM(AI28:AQ28)</f>
        <v>0</v>
      </c>
      <c r="AS28" s="2"/>
    </row>
    <row r="29" spans="1:45" ht="15.75" customHeight="1" x14ac:dyDescent="0.45">
      <c r="A29" s="30"/>
      <c r="B29" s="30"/>
      <c r="C29" s="3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 t="s">
        <v>87</v>
      </c>
      <c r="AG29" s="2" t="e">
        <f>VLOOKUP(AF29,$B$8:$F$38,3,FALSE)</f>
        <v>#N/A</v>
      </c>
      <c r="AH29" s="2" t="e">
        <f>VLOOKUP(AF29,$B$8:$F$38,6,FALSE)</f>
        <v>#N/A</v>
      </c>
      <c r="AI29" s="2">
        <f t="shared" si="0"/>
        <v>0</v>
      </c>
      <c r="AJ29" s="2">
        <f t="shared" si="0"/>
        <v>0</v>
      </c>
      <c r="AK29" s="2">
        <f t="shared" si="0"/>
        <v>0</v>
      </c>
      <c r="AL29" s="2">
        <f t="shared" si="0"/>
        <v>0</v>
      </c>
      <c r="AM29" s="2">
        <f t="shared" si="0"/>
        <v>0</v>
      </c>
      <c r="AN29" s="2">
        <f t="shared" si="0"/>
        <v>0</v>
      </c>
      <c r="AO29" s="2">
        <f t="shared" si="0"/>
        <v>0</v>
      </c>
      <c r="AP29" s="2">
        <f t="shared" si="0"/>
        <v>0</v>
      </c>
      <c r="AQ29" s="2">
        <f t="shared" si="0"/>
        <v>0</v>
      </c>
      <c r="AR29" s="2">
        <f t="shared" si="1"/>
        <v>0</v>
      </c>
      <c r="AS29" s="2"/>
    </row>
    <row r="30" spans="1:45" ht="15.75" customHeight="1" x14ac:dyDescent="0.45">
      <c r="A30" s="30"/>
      <c r="B30" s="30"/>
      <c r="C30" s="3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6"/>
      <c r="AG30" s="6"/>
      <c r="AH30" s="6"/>
      <c r="AI30" s="2"/>
      <c r="AJ30" s="2" t="s">
        <v>88</v>
      </c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.75" customHeight="1" x14ac:dyDescent="0.45">
      <c r="A31" s="30"/>
      <c r="B31" s="30"/>
      <c r="C31" s="30"/>
      <c r="D31" s="6"/>
      <c r="E31" s="6"/>
      <c r="F31" s="6"/>
      <c r="G31" s="6"/>
      <c r="H31" s="6"/>
      <c r="I31" s="6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.75" customHeight="1" x14ac:dyDescent="0.45">
      <c r="A32" s="30"/>
      <c r="B32" s="30"/>
      <c r="C32" s="30"/>
      <c r="D32" s="6"/>
      <c r="E32" s="6"/>
      <c r="F32" s="6"/>
      <c r="G32" s="6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6"/>
      <c r="Y32" s="6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.75" customHeight="1" x14ac:dyDescent="0.45">
      <c r="A33" s="30"/>
      <c r="B33" s="30"/>
      <c r="C33" s="30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6"/>
      <c r="Y33" s="6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5.75" customHeight="1" x14ac:dyDescent="0.45">
      <c r="A34" s="30"/>
      <c r="B34" s="30"/>
      <c r="C34" s="30"/>
      <c r="D34" s="6"/>
      <c r="E34" s="6"/>
      <c r="F34" s="6"/>
      <c r="G34" s="6"/>
      <c r="H34" s="6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6"/>
      <c r="Y34" s="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.75" customHeight="1" x14ac:dyDescent="0.45">
      <c r="A35" s="30"/>
      <c r="B35" s="30"/>
      <c r="C35" s="30"/>
      <c r="D35" s="6"/>
      <c r="E35" s="6"/>
      <c r="F35" s="6"/>
      <c r="G35" s="6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6"/>
      <c r="Y35" s="6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.75" customHeight="1" x14ac:dyDescent="0.45">
      <c r="A36" s="30"/>
      <c r="B36" s="30"/>
      <c r="C36" s="30"/>
      <c r="D36" s="6"/>
      <c r="E36" s="6"/>
      <c r="F36" s="6"/>
      <c r="G36" s="6"/>
      <c r="H36" s="6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6"/>
      <c r="Y36" s="6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.75" customHeight="1" x14ac:dyDescent="0.45">
      <c r="A37" s="6"/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6"/>
      <c r="Y37" s="6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.75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6"/>
      <c r="Y38" s="6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.7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.75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5.75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5.75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"/>
      <c r="O42" s="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5.75" customHeight="1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6"/>
      <c r="O43" s="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5.75" customHeight="1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"/>
      <c r="O44" s="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5.75" customHeight="1" x14ac:dyDescent="0.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"/>
      <c r="N45" s="2"/>
      <c r="O45" s="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5.7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6"/>
      <c r="O46" s="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5.75" customHeight="1" x14ac:dyDescent="0.4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6"/>
      <c r="O47" s="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5.75" customHeight="1" x14ac:dyDescent="0.4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6"/>
      <c r="O48" s="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5.75" customHeight="1" x14ac:dyDescent="0.45">
      <c r="A49" s="2"/>
      <c r="B49" s="2"/>
      <c r="C49" s="2"/>
      <c r="D49" s="6"/>
      <c r="E49" s="2"/>
      <c r="F49" s="2"/>
      <c r="G49" s="6"/>
      <c r="H49" s="6"/>
      <c r="I49" s="2"/>
      <c r="J49" s="2"/>
      <c r="K49" s="2"/>
      <c r="L49" s="2"/>
      <c r="M49" s="2"/>
      <c r="N49" s="6"/>
      <c r="O49" s="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5.75" customHeight="1" x14ac:dyDescent="0.45">
      <c r="A50" s="2"/>
      <c r="B50" s="2"/>
      <c r="C50" s="2"/>
      <c r="D50" s="6"/>
      <c r="E50" s="2"/>
      <c r="F50" s="2"/>
      <c r="G50" s="6"/>
      <c r="H50" s="6"/>
      <c r="I50" s="2"/>
      <c r="J50" s="2"/>
      <c r="K50" s="2"/>
      <c r="L50" s="2"/>
      <c r="M50" s="2"/>
      <c r="N50" s="6"/>
      <c r="O50" s="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.75" customHeight="1" x14ac:dyDescent="0.45">
      <c r="A51" s="2"/>
      <c r="B51" s="2"/>
      <c r="C51" s="2"/>
      <c r="D51" s="6"/>
      <c r="E51" s="2"/>
      <c r="F51" s="2"/>
      <c r="G51" s="6"/>
      <c r="H51" s="6"/>
      <c r="I51" s="2"/>
      <c r="J51" s="2"/>
      <c r="K51" s="2"/>
      <c r="L51" s="2"/>
      <c r="M51" s="2"/>
      <c r="N51" s="6"/>
      <c r="O51" s="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5.75" customHeight="1" x14ac:dyDescent="0.45">
      <c r="A52" s="2"/>
      <c r="B52" s="2"/>
      <c r="C52" s="2"/>
      <c r="D52" s="6"/>
      <c r="E52" s="6"/>
      <c r="F52" s="15"/>
      <c r="G52" s="6"/>
      <c r="H52" s="6"/>
      <c r="I52" s="2"/>
      <c r="J52" s="2"/>
      <c r="K52" s="2"/>
      <c r="L52" s="2"/>
      <c r="M52" s="2"/>
      <c r="N52" s="6"/>
      <c r="O52" s="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5.75" customHeight="1" x14ac:dyDescent="0.45">
      <c r="A53" s="2"/>
      <c r="B53" s="2"/>
      <c r="C53" s="2"/>
      <c r="D53" s="6"/>
      <c r="E53" s="2"/>
      <c r="F53" s="2"/>
      <c r="G53" s="6"/>
      <c r="H53" s="6"/>
      <c r="I53" s="2"/>
      <c r="J53" s="2"/>
      <c r="K53" s="2"/>
      <c r="L53" s="2"/>
      <c r="M53" s="2"/>
      <c r="N53" s="6"/>
      <c r="O53" s="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5.75" customHeight="1" x14ac:dyDescent="0.45">
      <c r="A54" s="2"/>
      <c r="B54" s="2"/>
      <c r="C54" s="2"/>
      <c r="D54" s="6"/>
      <c r="E54" s="6"/>
      <c r="F54" s="15"/>
      <c r="G54" s="6"/>
      <c r="H54" s="6"/>
      <c r="I54" s="2"/>
      <c r="J54" s="2"/>
      <c r="K54" s="2"/>
      <c r="L54" s="2"/>
      <c r="M54" s="2"/>
      <c r="N54" s="6"/>
      <c r="O54" s="6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5.75" customHeight="1" x14ac:dyDescent="0.45">
      <c r="A55" s="2"/>
      <c r="B55" s="2"/>
      <c r="C55" s="2"/>
      <c r="D55" s="6"/>
      <c r="E55" s="2"/>
      <c r="F55" s="2"/>
      <c r="G55" s="6"/>
      <c r="H55" s="6"/>
      <c r="I55" s="2"/>
      <c r="J55" s="2"/>
      <c r="K55" s="2"/>
      <c r="L55" s="2"/>
      <c r="M55" s="2"/>
      <c r="N55" s="6"/>
      <c r="O55" s="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5.75" customHeight="1" x14ac:dyDescent="0.45">
      <c r="A56" s="2"/>
      <c r="B56" s="2"/>
      <c r="C56" s="2"/>
      <c r="D56" s="6"/>
      <c r="E56" s="6"/>
      <c r="F56" s="15"/>
      <c r="G56" s="6"/>
      <c r="H56" s="6"/>
      <c r="I56" s="2"/>
      <c r="J56" s="2"/>
      <c r="K56" s="2"/>
      <c r="L56" s="2"/>
      <c r="M56" s="2"/>
      <c r="N56" s="6"/>
      <c r="O56" s="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5.75" customHeight="1" x14ac:dyDescent="0.45">
      <c r="A57" s="2"/>
      <c r="B57" s="2"/>
      <c r="C57" s="2"/>
      <c r="D57" s="6"/>
      <c r="E57" s="6"/>
      <c r="F57" s="15"/>
      <c r="G57" s="6"/>
      <c r="H57" s="6"/>
      <c r="I57" s="2"/>
      <c r="J57" s="2"/>
      <c r="K57" s="2"/>
      <c r="L57" s="2"/>
      <c r="M57" s="2"/>
      <c r="N57" s="6"/>
      <c r="O57" s="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5.75" customHeigh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6"/>
      <c r="O58" s="6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2"/>
      <c r="AN58" s="6"/>
      <c r="AO58" s="2"/>
      <c r="AP58" s="2"/>
      <c r="AQ58" s="2"/>
      <c r="AR58" s="2"/>
      <c r="AS58" s="2"/>
    </row>
    <row r="59" spans="1:45" ht="15.75" customHeigh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6"/>
      <c r="O59" s="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5.75" customHeight="1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6"/>
      <c r="O60" s="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5.75" customHeight="1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6"/>
      <c r="O61" s="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5.75" customHeight="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6"/>
      <c r="O62" s="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5.75" customHeight="1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5.75" customHeight="1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5.75" customHeight="1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5.75" customHeight="1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5.75" customHeight="1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5.75" customHeight="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5.75" customHeight="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5.75" customHeight="1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5.75" customHeight="1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5.75" customHeight="1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5.75" customHeight="1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5.75" customHeight="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5.75" customHeight="1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5.75" customHeight="1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5.75" customHeight="1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5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5.75" customHeight="1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5.75" customHeight="1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5.75" customHeight="1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5.75" customHeight="1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5.75" customHeight="1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5.75" customHeight="1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5.75" customHeight="1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5.75" customHeight="1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5.75" customHeight="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5.75" customHeight="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5.75" customHeight="1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5.75" customHeight="1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5.75" customHeight="1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5.75" customHeight="1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5.75" customHeight="1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5.75" customHeigh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5.75" customHeight="1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5.75" customHeight="1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5.75" customHeight="1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5.75" customHeight="1" x14ac:dyDescent="0.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5.75" customHeight="1" x14ac:dyDescent="0.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5.75" customHeight="1" x14ac:dyDescent="0.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5.75" customHeight="1" x14ac:dyDescent="0.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5.75" customHeight="1" x14ac:dyDescent="0.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5.75" customHeight="1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5.75" customHeight="1" x14ac:dyDescent="0.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5.75" customHeight="1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5.75" customHeight="1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5.75" customHeight="1" x14ac:dyDescent="0.4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5.75" customHeight="1" x14ac:dyDescent="0.4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5.75" customHeight="1" x14ac:dyDescent="0.4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5.75" customHeight="1" x14ac:dyDescent="0.4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5.75" customHeight="1" x14ac:dyDescent="0.4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5.75" customHeight="1" x14ac:dyDescent="0.4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5.75" customHeight="1" x14ac:dyDescent="0.4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5.75" customHeight="1" x14ac:dyDescent="0.4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5.75" customHeight="1" x14ac:dyDescent="0.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5.75" customHeight="1" x14ac:dyDescent="0.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5.75" customHeight="1" x14ac:dyDescent="0.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5.75" customHeight="1" x14ac:dyDescent="0.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5.75" customHeight="1" x14ac:dyDescent="0.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5.75" customHeight="1" x14ac:dyDescent="0.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5.75" customHeight="1" x14ac:dyDescent="0.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5.75" customHeight="1" x14ac:dyDescent="0.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5.75" customHeight="1" x14ac:dyDescent="0.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5.75" customHeight="1" x14ac:dyDescent="0.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5.75" customHeight="1" x14ac:dyDescent="0.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5.75" customHeight="1" x14ac:dyDescent="0.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5.75" customHeight="1" x14ac:dyDescent="0.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5.75" customHeight="1" x14ac:dyDescent="0.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5.75" customHeight="1" x14ac:dyDescent="0.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5.75" customHeight="1" x14ac:dyDescent="0.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5.75" customHeight="1" x14ac:dyDescent="0.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5.75" customHeight="1" x14ac:dyDescent="0.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5.75" customHeight="1" x14ac:dyDescent="0.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5.75" customHeight="1" x14ac:dyDescent="0.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5.75" customHeight="1" x14ac:dyDescent="0.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5.75" customHeight="1" x14ac:dyDescent="0.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5.75" customHeight="1" x14ac:dyDescent="0.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5.75" customHeight="1" x14ac:dyDescent="0.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5.75" customHeight="1" x14ac:dyDescent="0.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5.75" customHeight="1" x14ac:dyDescent="0.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5.75" customHeight="1" x14ac:dyDescent="0.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5.75" customHeight="1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5.75" customHeight="1" x14ac:dyDescent="0.4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5.75" customHeight="1" x14ac:dyDescent="0.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5.75" customHeight="1" x14ac:dyDescent="0.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5.75" customHeight="1" x14ac:dyDescent="0.4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5.75" customHeight="1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5.75" customHeight="1" x14ac:dyDescent="0.4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5.75" customHeight="1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5.75" customHeight="1" x14ac:dyDescent="0.4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.75" customHeight="1" x14ac:dyDescent="0.4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5.75" customHeight="1" x14ac:dyDescent="0.4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5.75" customHeight="1" x14ac:dyDescent="0.4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5.75" customHeight="1" x14ac:dyDescent="0.4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5.75" customHeight="1" x14ac:dyDescent="0.4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5.75" customHeight="1" x14ac:dyDescent="0.4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5.75" customHeight="1" x14ac:dyDescent="0.4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5.75" customHeight="1" x14ac:dyDescent="0.4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5.75" customHeight="1" x14ac:dyDescent="0.4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5.75" customHeight="1" x14ac:dyDescent="0.4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5.75" customHeight="1" x14ac:dyDescent="0.4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5.75" customHeight="1" x14ac:dyDescent="0.4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5.75" customHeight="1" x14ac:dyDescent="0.4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5.75" customHeight="1" x14ac:dyDescent="0.4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5.75" customHeight="1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5.75" customHeight="1" x14ac:dyDescent="0.4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5.75" customHeight="1" x14ac:dyDescent="0.4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5.75" customHeight="1" x14ac:dyDescent="0.4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5.75" customHeight="1" x14ac:dyDescent="0.4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5.75" customHeight="1" x14ac:dyDescent="0.4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5.75" customHeight="1" x14ac:dyDescent="0.4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5.75" customHeight="1" x14ac:dyDescent="0.4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5.75" customHeight="1" x14ac:dyDescent="0.4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5.75" customHeight="1" x14ac:dyDescent="0.4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5.75" customHeight="1" x14ac:dyDescent="0.4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5.75" customHeight="1" x14ac:dyDescent="0.4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5.75" customHeight="1" x14ac:dyDescent="0.4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5.75" customHeight="1" x14ac:dyDescent="0.4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5.75" customHeight="1" x14ac:dyDescent="0.4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5.75" customHeight="1" x14ac:dyDescent="0.4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5.75" customHeight="1" x14ac:dyDescent="0.4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5.75" customHeight="1" x14ac:dyDescent="0.4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5.75" customHeight="1" x14ac:dyDescent="0.4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5.75" customHeight="1" x14ac:dyDescent="0.4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5.75" customHeight="1" x14ac:dyDescent="0.4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5.75" customHeight="1" x14ac:dyDescent="0.4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5.75" customHeight="1" x14ac:dyDescent="0.4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5.75" customHeight="1" x14ac:dyDescent="0.4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5.75" customHeight="1" x14ac:dyDescent="0.4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5.75" customHeight="1" x14ac:dyDescent="0.4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5.75" customHeight="1" x14ac:dyDescent="0.4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5.75" customHeight="1" x14ac:dyDescent="0.4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5.75" customHeight="1" x14ac:dyDescent="0.4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5.75" customHeight="1" x14ac:dyDescent="0.4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5.75" customHeight="1" x14ac:dyDescent="0.4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5.75" customHeight="1" x14ac:dyDescent="0.4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5.75" customHeight="1" x14ac:dyDescent="0.4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5.75" customHeight="1" x14ac:dyDescent="0.4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5.75" customHeight="1" x14ac:dyDescent="0.4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5.75" customHeight="1" x14ac:dyDescent="0.4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5.75" customHeight="1" x14ac:dyDescent="0.4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5.75" customHeight="1" x14ac:dyDescent="0.4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5.75" customHeight="1" x14ac:dyDescent="0.4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5.75" customHeight="1" x14ac:dyDescent="0.4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5.75" customHeight="1" x14ac:dyDescent="0.4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5.75" customHeight="1" x14ac:dyDescent="0.4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5.75" customHeight="1" x14ac:dyDescent="0.4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5.75" customHeight="1" x14ac:dyDescent="0.4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5.75" customHeight="1" x14ac:dyDescent="0.4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5.75" customHeight="1" x14ac:dyDescent="0.4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5.75" customHeight="1" x14ac:dyDescent="0.4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5.75" customHeight="1" x14ac:dyDescent="0.4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5.75" customHeight="1" x14ac:dyDescent="0.4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5.75" customHeight="1" x14ac:dyDescent="0.4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5.75" customHeight="1" x14ac:dyDescent="0.4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5.75" customHeight="1" x14ac:dyDescent="0.4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5.75" customHeight="1" x14ac:dyDescent="0.4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5.75" customHeight="1" x14ac:dyDescent="0.4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5.75" customHeight="1" x14ac:dyDescent="0.4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5.75" customHeight="1" x14ac:dyDescent="0.4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5.75" customHeight="1" x14ac:dyDescent="0.4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5.75" customHeight="1" x14ac:dyDescent="0.4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5.75" customHeight="1" x14ac:dyDescent="0.4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5.75" customHeight="1" x14ac:dyDescent="0.4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5.75" customHeight="1" x14ac:dyDescent="0.4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5.75" customHeight="1" x14ac:dyDescent="0.4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5.75" customHeight="1" x14ac:dyDescent="0.4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5.75" customHeight="1" x14ac:dyDescent="0.4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5.75" customHeight="1" x14ac:dyDescent="0.4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5.75" customHeight="1" x14ac:dyDescent="0.4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5.75" customHeight="1" x14ac:dyDescent="0.4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5.75" customHeight="1" x14ac:dyDescent="0.4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5.75" customHeight="1" x14ac:dyDescent="0.4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5.75" customHeight="1" x14ac:dyDescent="0.4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5.75" customHeight="1" x14ac:dyDescent="0.4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5.75" customHeight="1" x14ac:dyDescent="0.4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5.75" customHeight="1" x14ac:dyDescent="0.4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5.75" customHeight="1" x14ac:dyDescent="0.4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5.75" customHeight="1" x14ac:dyDescent="0.4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5.75" customHeight="1" x14ac:dyDescent="0.4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5.75" customHeight="1" x14ac:dyDescent="0.4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5.75" customHeight="1" x14ac:dyDescent="0.4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5.75" customHeight="1" x14ac:dyDescent="0.4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5.75" customHeight="1" x14ac:dyDescent="0.4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5.75" customHeight="1" x14ac:dyDescent="0.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5.75" customHeight="1" x14ac:dyDescent="0.4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5.75" customHeight="1" x14ac:dyDescent="0.4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5.75" customHeight="1" x14ac:dyDescent="0.4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5.75" customHeight="1" x14ac:dyDescent="0.4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5.75" customHeight="1" x14ac:dyDescent="0.4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5.75" customHeight="1" x14ac:dyDescent="0.4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5.75" customHeight="1" x14ac:dyDescent="0.4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5.75" customHeight="1" x14ac:dyDescent="0.4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5.75" customHeight="1" x14ac:dyDescent="0.4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5.75" customHeight="1" x14ac:dyDescent="0.4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5.75" customHeight="1" x14ac:dyDescent="0.4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5.75" customHeight="1" x14ac:dyDescent="0.4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5.75" customHeight="1" x14ac:dyDescent="0.4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5.75" customHeight="1" x14ac:dyDescent="0.4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5.75" customHeight="1" x14ac:dyDescent="0.4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5.75" customHeight="1" x14ac:dyDescent="0.4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5.75" customHeight="1" x14ac:dyDescent="0.4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5.75" customHeight="1" x14ac:dyDescent="0.4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5.75" customHeight="1" x14ac:dyDescent="0.4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5.75" customHeight="1" x14ac:dyDescent="0.4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5.75" customHeight="1" x14ac:dyDescent="0.4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5.75" customHeight="1" x14ac:dyDescent="0.4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5.75" customHeight="1" x14ac:dyDescent="0.4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5.75" customHeight="1" x14ac:dyDescent="0.4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5.75" customHeight="1" x14ac:dyDescent="0.4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5.75" customHeight="1" x14ac:dyDescent="0.4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5.75" customHeight="1" x14ac:dyDescent="0.4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5.75" customHeight="1" x14ac:dyDescent="0.4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5.75" customHeight="1" x14ac:dyDescent="0.4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5.75" customHeight="1" x14ac:dyDescent="0.4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5.75" customHeight="1" x14ac:dyDescent="0.4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5.75" customHeight="1" x14ac:dyDescent="0.4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5.75" customHeight="1" x14ac:dyDescent="0.4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5.75" customHeight="1" x14ac:dyDescent="0.4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5.75" customHeight="1" x14ac:dyDescent="0.4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5.75" customHeight="1" x14ac:dyDescent="0.4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5.75" customHeight="1" x14ac:dyDescent="0.4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5.75" customHeight="1" x14ac:dyDescent="0.4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5.75" customHeight="1" x14ac:dyDescent="0.4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5.75" customHeight="1" x14ac:dyDescent="0.4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5.75" customHeight="1" x14ac:dyDescent="0.4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5.75" customHeight="1" x14ac:dyDescent="0.4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5.75" customHeight="1" x14ac:dyDescent="0.4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5.75" customHeight="1" x14ac:dyDescent="0.4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5.75" customHeight="1" x14ac:dyDescent="0.4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5.75" customHeight="1" x14ac:dyDescent="0.4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5.75" customHeight="1" x14ac:dyDescent="0.4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5.75" customHeight="1" x14ac:dyDescent="0.4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5.75" customHeight="1" x14ac:dyDescent="0.4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5.75" customHeight="1" x14ac:dyDescent="0.4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5.75" customHeight="1" x14ac:dyDescent="0.4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5.75" customHeight="1" x14ac:dyDescent="0.4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5.75" customHeight="1" x14ac:dyDescent="0.4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5.75" customHeight="1" x14ac:dyDescent="0.4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5.75" customHeight="1" x14ac:dyDescent="0.4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5.75" customHeight="1" x14ac:dyDescent="0.4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5.75" customHeight="1" x14ac:dyDescent="0.4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5.75" customHeight="1" x14ac:dyDescent="0.4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5.75" customHeight="1" x14ac:dyDescent="0.4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5.75" customHeight="1" x14ac:dyDescent="0.4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5.75" customHeight="1" x14ac:dyDescent="0.4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5.75" customHeight="1" x14ac:dyDescent="0.4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5.75" customHeight="1" x14ac:dyDescent="0.4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5.75" customHeight="1" x14ac:dyDescent="0.4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5.75" customHeight="1" x14ac:dyDescent="0.4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5.75" customHeight="1" x14ac:dyDescent="0.4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5.75" customHeight="1" x14ac:dyDescent="0.4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5.75" customHeight="1" x14ac:dyDescent="0.4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5.75" customHeight="1" x14ac:dyDescent="0.4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5.75" customHeight="1" x14ac:dyDescent="0.4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5.75" customHeight="1" x14ac:dyDescent="0.4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5.75" customHeight="1" x14ac:dyDescent="0.4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5.75" customHeight="1" x14ac:dyDescent="0.4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5.75" customHeight="1" x14ac:dyDescent="0.4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5.75" customHeight="1" x14ac:dyDescent="0.4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5.75" customHeight="1" x14ac:dyDescent="0.4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5.75" customHeight="1" x14ac:dyDescent="0.4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5.75" customHeight="1" x14ac:dyDescent="0.4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5.75" customHeight="1" x14ac:dyDescent="0.4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5.75" customHeight="1" x14ac:dyDescent="0.4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5.75" customHeight="1" x14ac:dyDescent="0.4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5.75" customHeight="1" x14ac:dyDescent="0.4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5.75" customHeight="1" x14ac:dyDescent="0.4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5.75" customHeight="1" x14ac:dyDescent="0.4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5.75" customHeight="1" x14ac:dyDescent="0.4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5.75" customHeight="1" x14ac:dyDescent="0.4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5.75" customHeight="1" x14ac:dyDescent="0.4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5.75" customHeight="1" x14ac:dyDescent="0.4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5.75" customHeight="1" x14ac:dyDescent="0.4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5.75" customHeight="1" x14ac:dyDescent="0.4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5.75" customHeight="1" x14ac:dyDescent="0.4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5.75" customHeight="1" x14ac:dyDescent="0.4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5.75" customHeight="1" x14ac:dyDescent="0.4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5.75" customHeight="1" x14ac:dyDescent="0.4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5.75" customHeight="1" x14ac:dyDescent="0.4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5.75" customHeight="1" x14ac:dyDescent="0.4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5.75" customHeight="1" x14ac:dyDescent="0.4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5.75" customHeight="1" x14ac:dyDescent="0.4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5.75" customHeight="1" x14ac:dyDescent="0.4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5.75" customHeight="1" x14ac:dyDescent="0.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5.75" customHeight="1" x14ac:dyDescent="0.4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5.75" customHeight="1" x14ac:dyDescent="0.4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5.75" customHeight="1" x14ac:dyDescent="0.4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5.75" customHeight="1" x14ac:dyDescent="0.4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5.75" customHeight="1" x14ac:dyDescent="0.4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5.75" customHeight="1" x14ac:dyDescent="0.4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5.75" customHeight="1" x14ac:dyDescent="0.4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5.75" customHeight="1" x14ac:dyDescent="0.4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5.75" customHeight="1" x14ac:dyDescent="0.4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5.75" customHeight="1" x14ac:dyDescent="0.4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5.75" customHeight="1" x14ac:dyDescent="0.4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5.75" customHeight="1" x14ac:dyDescent="0.4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5.75" customHeight="1" x14ac:dyDescent="0.4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5.75" customHeight="1" x14ac:dyDescent="0.4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5.75" customHeight="1" x14ac:dyDescent="0.4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5.75" customHeight="1" x14ac:dyDescent="0.4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5.75" customHeight="1" x14ac:dyDescent="0.4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5.75" customHeight="1" x14ac:dyDescent="0.4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5.75" customHeight="1" x14ac:dyDescent="0.4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5.75" customHeight="1" x14ac:dyDescent="0.4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5.75" customHeight="1" x14ac:dyDescent="0.4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5.75" customHeight="1" x14ac:dyDescent="0.4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5.75" customHeight="1" x14ac:dyDescent="0.4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5.75" customHeight="1" x14ac:dyDescent="0.4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5.75" customHeight="1" x14ac:dyDescent="0.4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5.75" customHeight="1" x14ac:dyDescent="0.4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5.75" customHeight="1" x14ac:dyDescent="0.4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5.75" customHeight="1" x14ac:dyDescent="0.4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5.75" customHeight="1" x14ac:dyDescent="0.4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5.75" customHeight="1" x14ac:dyDescent="0.4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5.75" customHeight="1" x14ac:dyDescent="0.4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5.75" customHeight="1" x14ac:dyDescent="0.4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5.75" customHeight="1" x14ac:dyDescent="0.4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5.75" customHeight="1" x14ac:dyDescent="0.4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5.75" customHeight="1" x14ac:dyDescent="0.4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5.75" customHeight="1" x14ac:dyDescent="0.4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5.75" customHeight="1" x14ac:dyDescent="0.4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5.75" customHeight="1" x14ac:dyDescent="0.4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5.75" customHeight="1" x14ac:dyDescent="0.4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5.75" customHeight="1" x14ac:dyDescent="0.4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5.75" customHeight="1" x14ac:dyDescent="0.4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5.75" customHeight="1" x14ac:dyDescent="0.4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5.75" customHeight="1" x14ac:dyDescent="0.4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5.75" customHeight="1" x14ac:dyDescent="0.4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5.75" customHeight="1" x14ac:dyDescent="0.4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5.75" customHeight="1" x14ac:dyDescent="0.4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5.75" customHeight="1" x14ac:dyDescent="0.4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5.75" customHeight="1" x14ac:dyDescent="0.4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5.75" customHeight="1" x14ac:dyDescent="0.4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5.75" customHeight="1" x14ac:dyDescent="0.4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5.75" customHeight="1" x14ac:dyDescent="0.4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5.75" customHeight="1" x14ac:dyDescent="0.4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5.75" customHeight="1" x14ac:dyDescent="0.4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5.75" customHeight="1" x14ac:dyDescent="0.4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5.75" customHeight="1" x14ac:dyDescent="0.4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5.75" customHeight="1" x14ac:dyDescent="0.4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5.75" customHeight="1" x14ac:dyDescent="0.4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5.75" customHeight="1" x14ac:dyDescent="0.4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5.75" customHeight="1" x14ac:dyDescent="0.4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5.75" customHeight="1" x14ac:dyDescent="0.4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5.75" customHeight="1" x14ac:dyDescent="0.4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5.75" customHeight="1" x14ac:dyDescent="0.4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5.75" customHeight="1" x14ac:dyDescent="0.4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5.75" customHeight="1" x14ac:dyDescent="0.4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5.75" customHeight="1" x14ac:dyDescent="0.4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5.75" customHeight="1" x14ac:dyDescent="0.4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5.75" customHeight="1" x14ac:dyDescent="0.4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5.75" customHeight="1" x14ac:dyDescent="0.4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5.75" customHeight="1" x14ac:dyDescent="0.4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5.75" customHeight="1" x14ac:dyDescent="0.4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5.75" customHeight="1" x14ac:dyDescent="0.4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5.75" customHeight="1" x14ac:dyDescent="0.4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5.75" customHeight="1" x14ac:dyDescent="0.4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5.75" customHeight="1" x14ac:dyDescent="0.4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5.75" customHeight="1" x14ac:dyDescent="0.4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5.75" customHeight="1" x14ac:dyDescent="0.4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5.75" customHeight="1" x14ac:dyDescent="0.4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5.75" customHeight="1" x14ac:dyDescent="0.4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5.75" customHeight="1" x14ac:dyDescent="0.4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5.75" customHeight="1" x14ac:dyDescent="0.4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5.75" customHeight="1" x14ac:dyDescent="0.4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5.75" customHeight="1" x14ac:dyDescent="0.4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5.75" customHeight="1" x14ac:dyDescent="0.4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5.75" customHeight="1" x14ac:dyDescent="0.4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5.75" customHeight="1" x14ac:dyDescent="0.4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5.75" customHeight="1" x14ac:dyDescent="0.4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5.75" customHeight="1" x14ac:dyDescent="0.4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5.75" customHeight="1" x14ac:dyDescent="0.4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5.75" customHeight="1" x14ac:dyDescent="0.4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5.75" customHeight="1" x14ac:dyDescent="0.4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5.75" customHeight="1" x14ac:dyDescent="0.4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5.75" customHeight="1" x14ac:dyDescent="0.4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5.75" customHeight="1" x14ac:dyDescent="0.4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5.75" customHeight="1" x14ac:dyDescent="0.4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5.75" customHeight="1" x14ac:dyDescent="0.4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5.75" customHeight="1" x14ac:dyDescent="0.4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5.75" customHeight="1" x14ac:dyDescent="0.4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5.75" customHeight="1" x14ac:dyDescent="0.4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5.75" customHeight="1" x14ac:dyDescent="0.4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5.75" customHeight="1" x14ac:dyDescent="0.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5.75" customHeight="1" x14ac:dyDescent="0.4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5.75" customHeight="1" x14ac:dyDescent="0.4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5.75" customHeight="1" x14ac:dyDescent="0.4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5.75" customHeight="1" x14ac:dyDescent="0.4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5.75" customHeight="1" x14ac:dyDescent="0.4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5.75" customHeight="1" x14ac:dyDescent="0.4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5.75" customHeight="1" x14ac:dyDescent="0.4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5.75" customHeight="1" x14ac:dyDescent="0.4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5.75" customHeight="1" x14ac:dyDescent="0.4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5.75" customHeight="1" x14ac:dyDescent="0.4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5.75" customHeight="1" x14ac:dyDescent="0.4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5.75" customHeight="1" x14ac:dyDescent="0.4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5.75" customHeight="1" x14ac:dyDescent="0.4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5.75" customHeight="1" x14ac:dyDescent="0.4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5.75" customHeight="1" x14ac:dyDescent="0.4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5.75" customHeight="1" x14ac:dyDescent="0.4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5.75" customHeight="1" x14ac:dyDescent="0.4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5.75" customHeight="1" x14ac:dyDescent="0.4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5.75" customHeight="1" x14ac:dyDescent="0.4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5.75" customHeight="1" x14ac:dyDescent="0.4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5.75" customHeight="1" x14ac:dyDescent="0.4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5.75" customHeight="1" x14ac:dyDescent="0.4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5.75" customHeight="1" x14ac:dyDescent="0.4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5.75" customHeight="1" x14ac:dyDescent="0.4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5.75" customHeight="1" x14ac:dyDescent="0.4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5.75" customHeight="1" x14ac:dyDescent="0.4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5.75" customHeight="1" x14ac:dyDescent="0.4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5.75" customHeight="1" x14ac:dyDescent="0.4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5.75" customHeight="1" x14ac:dyDescent="0.4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5.75" customHeight="1" x14ac:dyDescent="0.4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5.75" customHeight="1" x14ac:dyDescent="0.4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5.75" customHeight="1" x14ac:dyDescent="0.4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5.75" customHeight="1" x14ac:dyDescent="0.4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5.75" customHeight="1" x14ac:dyDescent="0.4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5.75" customHeight="1" x14ac:dyDescent="0.4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5.75" customHeight="1" x14ac:dyDescent="0.4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5.75" customHeight="1" x14ac:dyDescent="0.4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5.75" customHeight="1" x14ac:dyDescent="0.4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5.75" customHeight="1" x14ac:dyDescent="0.4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5.75" customHeight="1" x14ac:dyDescent="0.4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5.75" customHeight="1" x14ac:dyDescent="0.4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5.75" customHeight="1" x14ac:dyDescent="0.4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5.75" customHeight="1" x14ac:dyDescent="0.4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5.75" customHeight="1" x14ac:dyDescent="0.4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5.75" customHeight="1" x14ac:dyDescent="0.4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5.75" customHeight="1" x14ac:dyDescent="0.4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5.75" customHeight="1" x14ac:dyDescent="0.4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5.75" customHeight="1" x14ac:dyDescent="0.4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5.75" customHeight="1" x14ac:dyDescent="0.4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5.75" customHeight="1" x14ac:dyDescent="0.4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5.75" customHeight="1" x14ac:dyDescent="0.4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5.75" customHeight="1" x14ac:dyDescent="0.4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5.75" customHeight="1" x14ac:dyDescent="0.4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5.75" customHeight="1" x14ac:dyDescent="0.4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5.75" customHeight="1" x14ac:dyDescent="0.4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5.75" customHeight="1" x14ac:dyDescent="0.4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5.75" customHeight="1" x14ac:dyDescent="0.4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5.75" customHeight="1" x14ac:dyDescent="0.4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5.75" customHeight="1" x14ac:dyDescent="0.4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5.75" customHeight="1" x14ac:dyDescent="0.4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5.75" customHeight="1" x14ac:dyDescent="0.4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5.75" customHeight="1" x14ac:dyDescent="0.4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5.75" customHeight="1" x14ac:dyDescent="0.4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5.75" customHeight="1" x14ac:dyDescent="0.4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5.75" customHeight="1" x14ac:dyDescent="0.4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5.75" customHeight="1" x14ac:dyDescent="0.4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5.75" customHeight="1" x14ac:dyDescent="0.4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5.75" customHeight="1" x14ac:dyDescent="0.4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5.75" customHeight="1" x14ac:dyDescent="0.4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5.75" customHeight="1" x14ac:dyDescent="0.4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5.75" customHeight="1" x14ac:dyDescent="0.4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5.75" customHeight="1" x14ac:dyDescent="0.4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5.75" customHeight="1" x14ac:dyDescent="0.4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5.75" customHeight="1" x14ac:dyDescent="0.4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5.75" customHeight="1" x14ac:dyDescent="0.4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5.75" customHeight="1" x14ac:dyDescent="0.4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5.75" customHeight="1" x14ac:dyDescent="0.4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5.75" customHeight="1" x14ac:dyDescent="0.4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5.75" customHeight="1" x14ac:dyDescent="0.4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5.75" customHeight="1" x14ac:dyDescent="0.4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5.75" customHeight="1" x14ac:dyDescent="0.4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5.75" customHeight="1" x14ac:dyDescent="0.4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5.75" customHeight="1" x14ac:dyDescent="0.4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5.75" customHeight="1" x14ac:dyDescent="0.4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5.75" customHeight="1" x14ac:dyDescent="0.4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5.75" customHeight="1" x14ac:dyDescent="0.4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5.75" customHeight="1" x14ac:dyDescent="0.4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5.75" customHeight="1" x14ac:dyDescent="0.4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5.75" customHeight="1" x14ac:dyDescent="0.4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5.75" customHeight="1" x14ac:dyDescent="0.4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5.75" customHeight="1" x14ac:dyDescent="0.4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5.75" customHeight="1" x14ac:dyDescent="0.4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5.75" customHeight="1" x14ac:dyDescent="0.4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5.75" customHeight="1" x14ac:dyDescent="0.4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5.75" customHeight="1" x14ac:dyDescent="0.4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5.75" customHeight="1" x14ac:dyDescent="0.4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5.75" customHeight="1" x14ac:dyDescent="0.4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5.75" customHeight="1" x14ac:dyDescent="0.4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5.75" customHeight="1" x14ac:dyDescent="0.4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5.75" customHeight="1" x14ac:dyDescent="0.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5.75" customHeight="1" x14ac:dyDescent="0.4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5.75" customHeight="1" x14ac:dyDescent="0.4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5.75" customHeight="1" x14ac:dyDescent="0.4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5.75" customHeight="1" x14ac:dyDescent="0.4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5.75" customHeight="1" x14ac:dyDescent="0.4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5.75" customHeight="1" x14ac:dyDescent="0.4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5.75" customHeight="1" x14ac:dyDescent="0.4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5.75" customHeight="1" x14ac:dyDescent="0.4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5.75" customHeight="1" x14ac:dyDescent="0.4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5.75" customHeight="1" x14ac:dyDescent="0.4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5.75" customHeight="1" x14ac:dyDescent="0.4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5.75" customHeight="1" x14ac:dyDescent="0.4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5.75" customHeight="1" x14ac:dyDescent="0.4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5.75" customHeight="1" x14ac:dyDescent="0.4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5.75" customHeight="1" x14ac:dyDescent="0.4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5.75" customHeight="1" x14ac:dyDescent="0.4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5.75" customHeight="1" x14ac:dyDescent="0.4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5.75" customHeight="1" x14ac:dyDescent="0.4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5.75" customHeight="1" x14ac:dyDescent="0.4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5.75" customHeight="1" x14ac:dyDescent="0.4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5.75" customHeight="1" x14ac:dyDescent="0.4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5.75" customHeight="1" x14ac:dyDescent="0.4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5.75" customHeight="1" x14ac:dyDescent="0.4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5.75" customHeight="1" x14ac:dyDescent="0.4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5.75" customHeight="1" x14ac:dyDescent="0.4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5.75" customHeight="1" x14ac:dyDescent="0.4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5.75" customHeight="1" x14ac:dyDescent="0.4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5.75" customHeight="1" x14ac:dyDescent="0.4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5.75" customHeight="1" x14ac:dyDescent="0.4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5.75" customHeight="1" x14ac:dyDescent="0.4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5.75" customHeight="1" x14ac:dyDescent="0.4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5.75" customHeight="1" x14ac:dyDescent="0.4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5.75" customHeight="1" x14ac:dyDescent="0.4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5.75" customHeight="1" x14ac:dyDescent="0.4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5.75" customHeight="1" x14ac:dyDescent="0.4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5.75" customHeight="1" x14ac:dyDescent="0.4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5.75" customHeight="1" x14ac:dyDescent="0.4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5.75" customHeight="1" x14ac:dyDescent="0.4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5.75" customHeight="1" x14ac:dyDescent="0.4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5.75" customHeight="1" x14ac:dyDescent="0.4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5.75" customHeight="1" x14ac:dyDescent="0.4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5.75" customHeight="1" x14ac:dyDescent="0.4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5.75" customHeight="1" x14ac:dyDescent="0.4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5.75" customHeight="1" x14ac:dyDescent="0.4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5.75" customHeight="1" x14ac:dyDescent="0.4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5.75" customHeight="1" x14ac:dyDescent="0.4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5.75" customHeight="1" x14ac:dyDescent="0.4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5.75" customHeight="1" x14ac:dyDescent="0.4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5.75" customHeight="1" x14ac:dyDescent="0.4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5.75" customHeight="1" x14ac:dyDescent="0.4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5.75" customHeight="1" x14ac:dyDescent="0.4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5.75" customHeight="1" x14ac:dyDescent="0.4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5.75" customHeight="1" x14ac:dyDescent="0.4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5.75" customHeight="1" x14ac:dyDescent="0.4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5.75" customHeight="1" x14ac:dyDescent="0.4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5.75" customHeight="1" x14ac:dyDescent="0.4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5.75" customHeight="1" x14ac:dyDescent="0.4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5.75" customHeight="1" x14ac:dyDescent="0.4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5.75" customHeight="1" x14ac:dyDescent="0.4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5.75" customHeight="1" x14ac:dyDescent="0.4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5.75" customHeight="1" x14ac:dyDescent="0.4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5.75" customHeight="1" x14ac:dyDescent="0.4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5.75" customHeight="1" x14ac:dyDescent="0.4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5.75" customHeight="1" x14ac:dyDescent="0.4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5.75" customHeight="1" x14ac:dyDescent="0.4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5.75" customHeight="1" x14ac:dyDescent="0.4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5.75" customHeight="1" x14ac:dyDescent="0.4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5.75" customHeight="1" x14ac:dyDescent="0.4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5.75" customHeight="1" x14ac:dyDescent="0.4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5.75" customHeight="1" x14ac:dyDescent="0.4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5.75" customHeight="1" x14ac:dyDescent="0.4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5.75" customHeight="1" x14ac:dyDescent="0.4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5.75" customHeight="1" x14ac:dyDescent="0.4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5.75" customHeight="1" x14ac:dyDescent="0.4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5.75" customHeight="1" x14ac:dyDescent="0.4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5.75" customHeight="1" x14ac:dyDescent="0.4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5.75" customHeight="1" x14ac:dyDescent="0.4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5.75" customHeight="1" x14ac:dyDescent="0.4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5.75" customHeight="1" x14ac:dyDescent="0.4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5.75" customHeight="1" x14ac:dyDescent="0.4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5.75" customHeight="1" x14ac:dyDescent="0.4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5.75" customHeight="1" x14ac:dyDescent="0.4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5.75" customHeight="1" x14ac:dyDescent="0.4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5.75" customHeight="1" x14ac:dyDescent="0.4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5.75" customHeight="1" x14ac:dyDescent="0.4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5.75" customHeight="1" x14ac:dyDescent="0.4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5.75" customHeight="1" x14ac:dyDescent="0.4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5.75" customHeight="1" x14ac:dyDescent="0.4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5.75" customHeight="1" x14ac:dyDescent="0.4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5.75" customHeight="1" x14ac:dyDescent="0.4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5.75" customHeight="1" x14ac:dyDescent="0.4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5.75" customHeight="1" x14ac:dyDescent="0.4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5.75" customHeight="1" x14ac:dyDescent="0.4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5.75" customHeight="1" x14ac:dyDescent="0.4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5.75" customHeight="1" x14ac:dyDescent="0.4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5.75" customHeight="1" x14ac:dyDescent="0.4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5.75" customHeight="1" x14ac:dyDescent="0.4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5.75" customHeight="1" x14ac:dyDescent="0.4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5.75" customHeight="1" x14ac:dyDescent="0.4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5.75" customHeight="1" x14ac:dyDescent="0.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5.75" customHeight="1" x14ac:dyDescent="0.4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5.75" customHeight="1" x14ac:dyDescent="0.4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5.75" customHeight="1" x14ac:dyDescent="0.4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5.75" customHeight="1" x14ac:dyDescent="0.4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5.75" customHeight="1" x14ac:dyDescent="0.4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5.75" customHeight="1" x14ac:dyDescent="0.4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5.75" customHeight="1" x14ac:dyDescent="0.4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5.75" customHeight="1" x14ac:dyDescent="0.4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5.75" customHeight="1" x14ac:dyDescent="0.4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5.75" customHeight="1" x14ac:dyDescent="0.4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5.75" customHeight="1" x14ac:dyDescent="0.4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5.75" customHeight="1" x14ac:dyDescent="0.4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5.75" customHeight="1" x14ac:dyDescent="0.4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5.75" customHeight="1" x14ac:dyDescent="0.4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5.75" customHeight="1" x14ac:dyDescent="0.4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5.75" customHeight="1" x14ac:dyDescent="0.4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5.75" customHeight="1" x14ac:dyDescent="0.4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5.75" customHeight="1" x14ac:dyDescent="0.4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5.75" customHeight="1" x14ac:dyDescent="0.4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5.75" customHeight="1" x14ac:dyDescent="0.4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5.75" customHeight="1" x14ac:dyDescent="0.4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5.75" customHeight="1" x14ac:dyDescent="0.4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5.75" customHeight="1" x14ac:dyDescent="0.4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5.75" customHeight="1" x14ac:dyDescent="0.4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5.75" customHeight="1" x14ac:dyDescent="0.4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5.75" customHeight="1" x14ac:dyDescent="0.4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5.75" customHeight="1" x14ac:dyDescent="0.4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5.75" customHeight="1" x14ac:dyDescent="0.4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5.75" customHeight="1" x14ac:dyDescent="0.4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5.75" customHeight="1" x14ac:dyDescent="0.4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5.75" customHeight="1" x14ac:dyDescent="0.4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5.75" customHeight="1" x14ac:dyDescent="0.4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5.75" customHeight="1" x14ac:dyDescent="0.4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5.75" customHeight="1" x14ac:dyDescent="0.4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5.75" customHeight="1" x14ac:dyDescent="0.4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5.75" customHeight="1" x14ac:dyDescent="0.4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5.75" customHeight="1" x14ac:dyDescent="0.4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5.75" customHeight="1" x14ac:dyDescent="0.4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5.75" customHeight="1" x14ac:dyDescent="0.4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5.75" customHeight="1" x14ac:dyDescent="0.4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5.75" customHeight="1" x14ac:dyDescent="0.4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5.75" customHeight="1" x14ac:dyDescent="0.4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5.75" customHeight="1" x14ac:dyDescent="0.4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5.75" customHeight="1" x14ac:dyDescent="0.4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5.75" customHeight="1" x14ac:dyDescent="0.4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5.75" customHeight="1" x14ac:dyDescent="0.4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5.75" customHeight="1" x14ac:dyDescent="0.4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5.75" customHeight="1" x14ac:dyDescent="0.4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5.75" customHeight="1" x14ac:dyDescent="0.4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5.75" customHeight="1" x14ac:dyDescent="0.4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5.75" customHeight="1" x14ac:dyDescent="0.4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5.75" customHeight="1" x14ac:dyDescent="0.4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5.75" customHeight="1" x14ac:dyDescent="0.4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5.75" customHeight="1" x14ac:dyDescent="0.4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5.75" customHeight="1" x14ac:dyDescent="0.4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5.75" customHeight="1" x14ac:dyDescent="0.4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5.75" customHeight="1" x14ac:dyDescent="0.4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5.75" customHeight="1" x14ac:dyDescent="0.4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5.75" customHeight="1" x14ac:dyDescent="0.4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5.75" customHeight="1" x14ac:dyDescent="0.4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5.75" customHeight="1" x14ac:dyDescent="0.4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5.75" customHeight="1" x14ac:dyDescent="0.4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5.75" customHeight="1" x14ac:dyDescent="0.4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5.75" customHeight="1" x14ac:dyDescent="0.4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5.75" customHeight="1" x14ac:dyDescent="0.4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5.75" customHeight="1" x14ac:dyDescent="0.4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5.75" customHeight="1" x14ac:dyDescent="0.4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5.75" customHeight="1" x14ac:dyDescent="0.4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5.75" customHeight="1" x14ac:dyDescent="0.4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5.75" customHeight="1" x14ac:dyDescent="0.4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5.75" customHeight="1" x14ac:dyDescent="0.4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5.75" customHeight="1" x14ac:dyDescent="0.4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5.75" customHeight="1" x14ac:dyDescent="0.4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5.75" customHeight="1" x14ac:dyDescent="0.4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5.75" customHeight="1" x14ac:dyDescent="0.4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5.75" customHeight="1" x14ac:dyDescent="0.4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5.75" customHeight="1" x14ac:dyDescent="0.4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5.75" customHeight="1" x14ac:dyDescent="0.4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5.75" customHeight="1" x14ac:dyDescent="0.4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5.75" customHeight="1" x14ac:dyDescent="0.4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5.75" customHeight="1" x14ac:dyDescent="0.4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5.75" customHeight="1" x14ac:dyDescent="0.4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5.75" customHeight="1" x14ac:dyDescent="0.4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5.75" customHeight="1" x14ac:dyDescent="0.4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5.75" customHeight="1" x14ac:dyDescent="0.4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5.75" customHeight="1" x14ac:dyDescent="0.4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5.75" customHeight="1" x14ac:dyDescent="0.4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5.75" customHeight="1" x14ac:dyDescent="0.4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5.75" customHeight="1" x14ac:dyDescent="0.4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5.75" customHeight="1" x14ac:dyDescent="0.4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5.75" customHeight="1" x14ac:dyDescent="0.4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5.75" customHeight="1" x14ac:dyDescent="0.4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5.75" customHeight="1" x14ac:dyDescent="0.4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5.75" customHeight="1" x14ac:dyDescent="0.4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5.75" customHeight="1" x14ac:dyDescent="0.4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5.75" customHeight="1" x14ac:dyDescent="0.4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5.75" customHeight="1" x14ac:dyDescent="0.4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5.75" customHeight="1" x14ac:dyDescent="0.4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5.75" customHeight="1" x14ac:dyDescent="0.4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5.75" customHeight="1" x14ac:dyDescent="0.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5.75" customHeight="1" x14ac:dyDescent="0.4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5.75" customHeight="1" x14ac:dyDescent="0.4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5.75" customHeight="1" x14ac:dyDescent="0.4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5.75" customHeight="1" x14ac:dyDescent="0.4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5.75" customHeight="1" x14ac:dyDescent="0.4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5.75" customHeight="1" x14ac:dyDescent="0.4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5.75" customHeight="1" x14ac:dyDescent="0.4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5.75" customHeight="1" x14ac:dyDescent="0.4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5.75" customHeight="1" x14ac:dyDescent="0.4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5.75" customHeight="1" x14ac:dyDescent="0.4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5.75" customHeight="1" x14ac:dyDescent="0.4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5.75" customHeight="1" x14ac:dyDescent="0.4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5.75" customHeight="1" x14ac:dyDescent="0.4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5.75" customHeight="1" x14ac:dyDescent="0.4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5.75" customHeight="1" x14ac:dyDescent="0.4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5.75" customHeight="1" x14ac:dyDescent="0.4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5.75" customHeight="1" x14ac:dyDescent="0.4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5.75" customHeight="1" x14ac:dyDescent="0.4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5.75" customHeight="1" x14ac:dyDescent="0.4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5.75" customHeight="1" x14ac:dyDescent="0.4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5.75" customHeight="1" x14ac:dyDescent="0.4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5.75" customHeight="1" x14ac:dyDescent="0.4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5.75" customHeight="1" x14ac:dyDescent="0.4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5.75" customHeight="1" x14ac:dyDescent="0.4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5.75" customHeight="1" x14ac:dyDescent="0.4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5.75" customHeight="1" x14ac:dyDescent="0.4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5.75" customHeight="1" x14ac:dyDescent="0.4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5.75" customHeight="1" x14ac:dyDescent="0.4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5.75" customHeight="1" x14ac:dyDescent="0.4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5.75" customHeight="1" x14ac:dyDescent="0.4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5.75" customHeight="1" x14ac:dyDescent="0.4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5.75" customHeight="1" x14ac:dyDescent="0.4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5.75" customHeight="1" x14ac:dyDescent="0.4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5.75" customHeight="1" x14ac:dyDescent="0.4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5.75" customHeight="1" x14ac:dyDescent="0.4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5.75" customHeight="1" x14ac:dyDescent="0.4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5.75" customHeight="1" x14ac:dyDescent="0.4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5.75" customHeight="1" x14ac:dyDescent="0.4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5.75" customHeight="1" x14ac:dyDescent="0.4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5.75" customHeight="1" x14ac:dyDescent="0.4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5.75" customHeight="1" x14ac:dyDescent="0.4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5.75" customHeight="1" x14ac:dyDescent="0.4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5.75" customHeight="1" x14ac:dyDescent="0.4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5.75" customHeight="1" x14ac:dyDescent="0.4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5.75" customHeight="1" x14ac:dyDescent="0.4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5.75" customHeight="1" x14ac:dyDescent="0.4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5.75" customHeight="1" x14ac:dyDescent="0.4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5.75" customHeight="1" x14ac:dyDescent="0.4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5.75" customHeight="1" x14ac:dyDescent="0.4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5.75" customHeight="1" x14ac:dyDescent="0.4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5.75" customHeight="1" x14ac:dyDescent="0.4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5.75" customHeight="1" x14ac:dyDescent="0.4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5.75" customHeight="1" x14ac:dyDescent="0.4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5.75" customHeight="1" x14ac:dyDescent="0.4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5.75" customHeight="1" x14ac:dyDescent="0.4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5.75" customHeight="1" x14ac:dyDescent="0.4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5.75" customHeight="1" x14ac:dyDescent="0.4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5.75" customHeight="1" x14ac:dyDescent="0.4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5.75" customHeight="1" x14ac:dyDescent="0.4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5.75" customHeight="1" x14ac:dyDescent="0.4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5.75" customHeight="1" x14ac:dyDescent="0.4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5.75" customHeight="1" x14ac:dyDescent="0.4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5.75" customHeight="1" x14ac:dyDescent="0.4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5.75" customHeight="1" x14ac:dyDescent="0.4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5.75" customHeight="1" x14ac:dyDescent="0.4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5.75" customHeight="1" x14ac:dyDescent="0.4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5.75" customHeight="1" x14ac:dyDescent="0.4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5.75" customHeight="1" x14ac:dyDescent="0.4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5.75" customHeight="1" x14ac:dyDescent="0.4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5.75" customHeight="1" x14ac:dyDescent="0.4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5.75" customHeight="1" x14ac:dyDescent="0.4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5.75" customHeight="1" x14ac:dyDescent="0.4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5.75" customHeight="1" x14ac:dyDescent="0.4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5.75" customHeight="1" x14ac:dyDescent="0.4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5.75" customHeight="1" x14ac:dyDescent="0.4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5.75" customHeight="1" x14ac:dyDescent="0.4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5.75" customHeight="1" x14ac:dyDescent="0.4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5.75" customHeight="1" x14ac:dyDescent="0.4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5.75" customHeight="1" x14ac:dyDescent="0.4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5.75" customHeight="1" x14ac:dyDescent="0.4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5.75" customHeight="1" x14ac:dyDescent="0.4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5.75" customHeight="1" x14ac:dyDescent="0.4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5.75" customHeight="1" x14ac:dyDescent="0.4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5.75" customHeight="1" x14ac:dyDescent="0.4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5.75" customHeight="1" x14ac:dyDescent="0.4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5.75" customHeight="1" x14ac:dyDescent="0.4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5.75" customHeight="1" x14ac:dyDescent="0.4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5.75" customHeight="1" x14ac:dyDescent="0.4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5.75" customHeight="1" x14ac:dyDescent="0.4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5.75" customHeight="1" x14ac:dyDescent="0.4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5.75" customHeight="1" x14ac:dyDescent="0.4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5.75" customHeight="1" x14ac:dyDescent="0.4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5.75" customHeight="1" x14ac:dyDescent="0.4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5.75" customHeight="1" x14ac:dyDescent="0.4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5.75" customHeight="1" x14ac:dyDescent="0.4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5.75" customHeight="1" x14ac:dyDescent="0.4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5.75" customHeight="1" x14ac:dyDescent="0.4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5.75" customHeight="1" x14ac:dyDescent="0.4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5.75" customHeight="1" x14ac:dyDescent="0.4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5.75" customHeight="1" x14ac:dyDescent="0.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5.75" customHeight="1" x14ac:dyDescent="0.4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5.75" customHeight="1" x14ac:dyDescent="0.4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5.75" customHeight="1" x14ac:dyDescent="0.4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5.75" customHeight="1" x14ac:dyDescent="0.4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5.75" customHeight="1" x14ac:dyDescent="0.4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5.75" customHeight="1" x14ac:dyDescent="0.4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5.75" customHeight="1" x14ac:dyDescent="0.4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5.75" customHeight="1" x14ac:dyDescent="0.4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5.75" customHeight="1" x14ac:dyDescent="0.4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5.75" customHeight="1" x14ac:dyDescent="0.4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5.75" customHeight="1" x14ac:dyDescent="0.4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5.75" customHeight="1" x14ac:dyDescent="0.4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5.75" customHeight="1" x14ac:dyDescent="0.4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5.75" customHeight="1" x14ac:dyDescent="0.4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5.75" customHeight="1" x14ac:dyDescent="0.4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5.75" customHeight="1" x14ac:dyDescent="0.4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5.75" customHeight="1" x14ac:dyDescent="0.4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5.75" customHeight="1" x14ac:dyDescent="0.4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5.75" customHeight="1" x14ac:dyDescent="0.4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5.75" customHeight="1" x14ac:dyDescent="0.4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5.75" customHeight="1" x14ac:dyDescent="0.4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5.75" customHeight="1" x14ac:dyDescent="0.4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5.75" customHeight="1" x14ac:dyDescent="0.4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5.75" customHeight="1" x14ac:dyDescent="0.4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5.75" customHeight="1" x14ac:dyDescent="0.4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5.75" customHeight="1" x14ac:dyDescent="0.4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5.75" customHeight="1" x14ac:dyDescent="0.4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5.75" customHeight="1" x14ac:dyDescent="0.4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5.75" customHeight="1" x14ac:dyDescent="0.4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5.75" customHeight="1" x14ac:dyDescent="0.4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5.75" customHeight="1" x14ac:dyDescent="0.4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5.75" customHeight="1" x14ac:dyDescent="0.4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5.75" customHeight="1" x14ac:dyDescent="0.4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5.75" customHeight="1" x14ac:dyDescent="0.4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5.75" customHeight="1" x14ac:dyDescent="0.4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5.75" customHeight="1" x14ac:dyDescent="0.4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5.75" customHeight="1" x14ac:dyDescent="0.4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5.75" customHeight="1" x14ac:dyDescent="0.4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5.75" customHeight="1" x14ac:dyDescent="0.4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5.75" customHeight="1" x14ac:dyDescent="0.4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5.75" customHeight="1" x14ac:dyDescent="0.4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5.75" customHeight="1" x14ac:dyDescent="0.4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5.75" customHeight="1" x14ac:dyDescent="0.4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5.75" customHeight="1" x14ac:dyDescent="0.4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5.75" customHeight="1" x14ac:dyDescent="0.4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5.75" customHeight="1" x14ac:dyDescent="0.4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5.75" customHeight="1" x14ac:dyDescent="0.4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5.75" customHeight="1" x14ac:dyDescent="0.4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5.75" customHeight="1" x14ac:dyDescent="0.4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5.75" customHeight="1" x14ac:dyDescent="0.4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5.75" customHeight="1" x14ac:dyDescent="0.4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5.75" customHeight="1" x14ac:dyDescent="0.4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5.75" customHeight="1" x14ac:dyDescent="0.4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5.75" customHeight="1" x14ac:dyDescent="0.4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5.75" customHeight="1" x14ac:dyDescent="0.4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5.75" customHeight="1" x14ac:dyDescent="0.4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5.75" customHeight="1" x14ac:dyDescent="0.4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5.75" customHeight="1" x14ac:dyDescent="0.4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5.75" customHeight="1" x14ac:dyDescent="0.4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5.75" customHeight="1" x14ac:dyDescent="0.4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5.75" customHeight="1" x14ac:dyDescent="0.4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5.75" customHeight="1" x14ac:dyDescent="0.4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5.75" customHeight="1" x14ac:dyDescent="0.4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5.75" customHeight="1" x14ac:dyDescent="0.4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5.75" customHeight="1" x14ac:dyDescent="0.4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5.75" customHeight="1" x14ac:dyDescent="0.4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5.75" customHeight="1" x14ac:dyDescent="0.4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5.75" customHeight="1" x14ac:dyDescent="0.4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5.75" customHeight="1" x14ac:dyDescent="0.4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5.75" customHeight="1" x14ac:dyDescent="0.4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5.75" customHeight="1" x14ac:dyDescent="0.4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5.75" customHeight="1" x14ac:dyDescent="0.4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5.75" customHeight="1" x14ac:dyDescent="0.4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5.75" customHeight="1" x14ac:dyDescent="0.4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5.75" customHeight="1" x14ac:dyDescent="0.4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5.75" customHeight="1" x14ac:dyDescent="0.4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5.75" customHeight="1" x14ac:dyDescent="0.4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5.75" customHeight="1" x14ac:dyDescent="0.4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5.75" customHeight="1" x14ac:dyDescent="0.4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5.75" customHeight="1" x14ac:dyDescent="0.4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5.75" customHeight="1" x14ac:dyDescent="0.4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5.75" customHeight="1" x14ac:dyDescent="0.4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5.75" customHeight="1" x14ac:dyDescent="0.4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5.75" customHeight="1" x14ac:dyDescent="0.4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5.75" customHeight="1" x14ac:dyDescent="0.4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5.75" customHeight="1" x14ac:dyDescent="0.4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5.75" customHeight="1" x14ac:dyDescent="0.4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5.75" customHeight="1" x14ac:dyDescent="0.4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5.75" customHeight="1" x14ac:dyDescent="0.4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5.75" customHeight="1" x14ac:dyDescent="0.4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5.75" customHeight="1" x14ac:dyDescent="0.4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5.75" customHeight="1" x14ac:dyDescent="0.4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5.75" customHeight="1" x14ac:dyDescent="0.4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5.75" customHeight="1" x14ac:dyDescent="0.4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5.75" customHeight="1" x14ac:dyDescent="0.4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5.75" customHeight="1" x14ac:dyDescent="0.4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5.75" customHeight="1" x14ac:dyDescent="0.4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5.75" customHeight="1" x14ac:dyDescent="0.4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5.75" customHeight="1" x14ac:dyDescent="0.4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5.75" customHeight="1" x14ac:dyDescent="0.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5.75" customHeight="1" x14ac:dyDescent="0.4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5.75" customHeight="1" x14ac:dyDescent="0.4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5.75" customHeight="1" x14ac:dyDescent="0.4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5.75" customHeight="1" x14ac:dyDescent="0.4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5.75" customHeight="1" x14ac:dyDescent="0.4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5.75" customHeight="1" x14ac:dyDescent="0.4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5.75" customHeight="1" x14ac:dyDescent="0.4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5.75" customHeight="1" x14ac:dyDescent="0.4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5.75" customHeight="1" x14ac:dyDescent="0.4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5.75" customHeight="1" x14ac:dyDescent="0.4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5.75" customHeight="1" x14ac:dyDescent="0.4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5.75" customHeight="1" x14ac:dyDescent="0.4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5.75" customHeight="1" x14ac:dyDescent="0.4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5.75" customHeight="1" x14ac:dyDescent="0.4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5.75" customHeight="1" x14ac:dyDescent="0.4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5.75" customHeight="1" x14ac:dyDescent="0.4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5.75" customHeight="1" x14ac:dyDescent="0.4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5.75" customHeight="1" x14ac:dyDescent="0.4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5.75" customHeight="1" x14ac:dyDescent="0.4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5.75" customHeight="1" x14ac:dyDescent="0.4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5.75" customHeight="1" x14ac:dyDescent="0.4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5.75" customHeight="1" x14ac:dyDescent="0.4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5.75" customHeight="1" x14ac:dyDescent="0.4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5.75" customHeight="1" x14ac:dyDescent="0.4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5.75" customHeight="1" x14ac:dyDescent="0.4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5.75" customHeight="1" x14ac:dyDescent="0.4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5.75" customHeight="1" x14ac:dyDescent="0.4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5.75" customHeight="1" x14ac:dyDescent="0.4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5.75" customHeight="1" x14ac:dyDescent="0.4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5.75" customHeight="1" x14ac:dyDescent="0.4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5.75" customHeight="1" x14ac:dyDescent="0.4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5.75" customHeight="1" x14ac:dyDescent="0.4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5.75" customHeight="1" x14ac:dyDescent="0.4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5.75" customHeight="1" x14ac:dyDescent="0.4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5.75" customHeight="1" x14ac:dyDescent="0.4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5.75" customHeight="1" x14ac:dyDescent="0.4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5.75" customHeight="1" x14ac:dyDescent="0.4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5.75" customHeight="1" x14ac:dyDescent="0.4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5.75" customHeight="1" x14ac:dyDescent="0.4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5.75" customHeight="1" x14ac:dyDescent="0.4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5.75" customHeight="1" x14ac:dyDescent="0.4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5.75" customHeight="1" x14ac:dyDescent="0.4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5.75" customHeight="1" x14ac:dyDescent="0.4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5.75" customHeight="1" x14ac:dyDescent="0.4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5.75" customHeight="1" x14ac:dyDescent="0.4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5.75" customHeight="1" x14ac:dyDescent="0.4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5.75" customHeight="1" x14ac:dyDescent="0.4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5.75" customHeight="1" x14ac:dyDescent="0.4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5.75" customHeight="1" x14ac:dyDescent="0.4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5.75" customHeight="1" x14ac:dyDescent="0.4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5.75" customHeight="1" x14ac:dyDescent="0.4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4.25" x14ac:dyDescent="0.4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4.25" x14ac:dyDescent="0.4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4.25" x14ac:dyDescent="0.4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4.25" x14ac:dyDescent="0.4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</sheetData>
  <mergeCells count="8">
    <mergeCell ref="A6:I6"/>
    <mergeCell ref="A28:C36"/>
    <mergeCell ref="A1:H2"/>
    <mergeCell ref="M1:O1"/>
    <mergeCell ref="A3:H5"/>
    <mergeCell ref="M3:O3"/>
    <mergeCell ref="M4:O4"/>
    <mergeCell ref="M5:O5"/>
  </mergeCells>
  <hyperlinks>
    <hyperlink ref="I1" r:id="rId1" xr:uid="{00000000-0004-0000-0000-000000000000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giảng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Van De Tran</cp:lastModifiedBy>
  <dcterms:created xsi:type="dcterms:W3CDTF">2022-02-04T01:47:05Z</dcterms:created>
  <dcterms:modified xsi:type="dcterms:W3CDTF">2024-01-17T03:57:55Z</dcterms:modified>
</cp:coreProperties>
</file>