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010" activeTab="0"/>
  </bookViews>
  <sheets>
    <sheet name="Lịch LT BM Phụ Sản" sheetId="1" r:id="rId1"/>
    <sheet name="LS Y44 PS3" sheetId="2" r:id="rId2"/>
    <sheet name="LS Y45EF tại Ctho" sheetId="3" r:id="rId3"/>
    <sheet name="LS Y45EF Vĩnh Long" sheetId="4" r:id="rId4"/>
    <sheet name="LS YHCT46" sheetId="5" r:id="rId5"/>
    <sheet name="LS NHS46 T11" sheetId="6" r:id="rId6"/>
    <sheet name="DS Ban cán sự" sheetId="7" r:id="rId7"/>
    <sheet name="DS cán bộ" sheetId="8" r:id="rId8"/>
  </sheets>
  <externalReferences>
    <externalReference r:id="rId11"/>
  </externalReferences>
  <definedNames>
    <definedName name="NGANH_THS_LIST">'[1]CODE'!$Q$1:$S$81</definedName>
    <definedName name="NGANH_TS_LIST">'[1]CODE'!$U$1:$W$76</definedName>
    <definedName name="NGHANH_CD_LIST">'[1]CODE'!$K$1:$L$230</definedName>
    <definedName name="NGHANH_DH_LIST">'[1]CODE'!$N$1:$O$402</definedName>
  </definedNames>
  <calcPr fullCalcOnLoad="1"/>
</workbook>
</file>

<file path=xl/sharedStrings.xml><?xml version="1.0" encoding="utf-8"?>
<sst xmlns="http://schemas.openxmlformats.org/spreadsheetml/2006/main" count="2627" uniqueCount="618">
  <si>
    <t>NGƯỜI LẬP BIỂU</t>
  </si>
  <si>
    <t>Võ Châu Quỳnh Anh</t>
  </si>
  <si>
    <t>Sĩ số</t>
  </si>
  <si>
    <t>Thứ</t>
  </si>
  <si>
    <t>Tiết</t>
  </si>
  <si>
    <t>Nhóm</t>
  </si>
  <si>
    <t>Lý thuyết</t>
  </si>
  <si>
    <t>Giảng viên</t>
  </si>
  <si>
    <t>Ngày học</t>
  </si>
  <si>
    <t>STT 
Lịch học</t>
  </si>
  <si>
    <t>Lớp : Y-E K46 - Lớp học phần: YY160303 - Môn học: LT.Phụ sản II - Ngày học: (25/10/2023 - 22/11/2023)</t>
  </si>
  <si>
    <t>1</t>
  </si>
  <si>
    <t>2</t>
  </si>
  <si>
    <t>3</t>
  </si>
  <si>
    <t>4</t>
  </si>
  <si>
    <t>5</t>
  </si>
  <si>
    <t>5-8</t>
  </si>
  <si>
    <t>x</t>
  </si>
  <si>
    <t>218</t>
  </si>
  <si>
    <t>22</t>
  </si>
  <si>
    <t>Lớp : Y-E K46 - Lớp học phần: YY160103 - Môn học: LT.Phụ sản I - Ngày học: (23/10/2023 - 20/11/2023)</t>
  </si>
  <si>
    <t>Lớp : Y-D K46 - Lớp học phần: YY160403 - Môn học: TT.Phụ sản II - Ngày học: (08/1/2024 - 02/2/2024)</t>
  </si>
  <si>
    <t>6</t>
  </si>
  <si>
    <t>7</t>
  </si>
  <si>
    <t>8</t>
  </si>
  <si>
    <t>9</t>
  </si>
  <si>
    <t>10</t>
  </si>
  <si>
    <t>11</t>
  </si>
  <si>
    <t>12</t>
  </si>
  <si>
    <t>13</t>
  </si>
  <si>
    <t>14</t>
  </si>
  <si>
    <t>15</t>
  </si>
  <si>
    <t>16</t>
  </si>
  <si>
    <t>17</t>
  </si>
  <si>
    <t>18</t>
  </si>
  <si>
    <t>20</t>
  </si>
  <si>
    <t>25</t>
  </si>
  <si>
    <t>1-4</t>
  </si>
  <si>
    <t>Lớp : Y-D K46 - Lớp học phần: YY160203 - Môn học: TT.Phụ sản I - Ngày học: (11/12/2023 - 05/1/2024)</t>
  </si>
  <si>
    <t>Lớp : Y-C K46 - Lớp học phần: YY160402 - Môn học: TT.Phụ sản II - Ngày học: (08/1/2024 - 02/2/2024)</t>
  </si>
  <si>
    <t>Lớp : Y-C K46 - Lớp học phần: YY160202 - Môn học: TT.Phụ sản I - Ngày học: (11/12/2023 - 05/1/2024)</t>
  </si>
  <si>
    <t>Lớp : Y-G K45 - Lớp học phần: YY160502 - Môn học: LT.Phụ sản III - Ngày học: (12/12/2023 - 26/12/2023)</t>
  </si>
  <si>
    <t>211</t>
  </si>
  <si>
    <t>Lớp : Y-C K45 - Lớp học phần: YY160501 - Môn học: LT.Phụ sản III - Ngày học: (12/12/2023 - 26/12/2023)</t>
  </si>
  <si>
    <t>111</t>
  </si>
  <si>
    <t>Lớp : Y-A K45 - Lớp học phần: YY160515 - Môn học: LT.Phụ sản III - Ngày học: (06/10/2023 - 08/12/2023)</t>
  </si>
  <si>
    <t>5-6</t>
  </si>
  <si>
    <t>180</t>
  </si>
  <si>
    <t>Lớp : Y-F K45 - Lớp học phần: YY160401 - Môn học: TT.Phụ sản II - Ngày học: (16/10/2023 - 15/12/2023)</t>
  </si>
  <si>
    <t>3-4</t>
  </si>
  <si>
    <t>7-8</t>
  </si>
  <si>
    <t>Lớp : Y-F K45 - Lớp học phần: YY160201 - Môn học: TT.Phụ sản I - Ngày học: (16/10/2023 - 08/12/2023)</t>
  </si>
  <si>
    <t>1-2</t>
  </si>
  <si>
    <t>Lớp : Y-E K45 - Lớp học phần: YY160404 - Môn học: TT.Phụ sản II - Ngày học: (16/10/2023 - 15/12/2023)</t>
  </si>
  <si>
    <t>Lớp : Y-E K45 - Lớp học phần: YY160204 - Môn học: TT.Phụ sản I - Ngày học: (16/10/2023 - 08/12/2023)</t>
  </si>
  <si>
    <t>Lớp : Y-V K44 - Lớp học phần: YY160609 - Môn học: TT.Phụ sản III - Ngày học: (25/12/2023 - 19/1/2024)</t>
  </si>
  <si>
    <t>Lớp : Y-T K44 - Lớp học phần: YY160605 - Môn học: TT.Phụ sản III - Ngày học: (30/10/2023 - 24/11/2023)</t>
  </si>
  <si>
    <t>Lớp : Y-R K44 - Lớp học phần: YY160606 - Môn học: TT.Phụ sản III - Ngày học: (25/12/2023 - 19/1/2024)</t>
  </si>
  <si>
    <t>Lớp : Y-Q K44 - Lớp học phần: YY160602 - Môn học: TT.Phụ sản III - Ngày học: (30/10/2023 - 24/11/2023)</t>
  </si>
  <si>
    <t>Lớp : Y-Q K44 - Lớp học phần: YY160506 - Môn học: LT.Phụ sản III - Ngày học: (03/10/2023 - 04/11/2023)</t>
  </si>
  <si>
    <t>240</t>
  </si>
  <si>
    <t>Lớp : Y-N K44 - Lớp học phần: YY160604 - Môn học: TT.Phụ sản III - Ngày học: (02/10/2023 - 27/10/2023)</t>
  </si>
  <si>
    <t>Lớp : Y-K K44 - Lớp học phần: YY160608 - Môn học: TT.Phụ sản III - Ngày học: (27/11/2023 - 22/12/2023)</t>
  </si>
  <si>
    <t>Lớp : Y-I K44 - Lớp học phần: YY160603 - Môn học: TT.Phụ sản III - Ngày học: (27/11/2023 - 22/12/2023)</t>
  </si>
  <si>
    <t>Lớp : Y-I K44 - Lớp học phần: YY160507 - Môn học: LT.Phụ sản III - Ngày học: (04/10/2023 - 01/11/2023)</t>
  </si>
  <si>
    <t>150</t>
  </si>
  <si>
    <t>Phan Hữu Thúy Nga</t>
  </si>
  <si>
    <t>Nguyễn Quốc Bảo</t>
  </si>
  <si>
    <t>Nguyễn Tấn Hưng</t>
  </si>
  <si>
    <t>Lý Kim Ngân</t>
  </si>
  <si>
    <t>Trần Văn Nam</t>
  </si>
  <si>
    <t>Dương Mỹ Linh</t>
  </si>
  <si>
    <t>Quan Kim Phụng</t>
  </si>
  <si>
    <t>Đoàn Thanh Điền</t>
  </si>
  <si>
    <t>Lâm Đức Tâm</t>
  </si>
  <si>
    <t>Nguyễn Quốc Tuấn</t>
  </si>
  <si>
    <t>Ngũ Quốc Vĩ</t>
  </si>
  <si>
    <t>Lưu Thị Thanh Đào</t>
  </si>
  <si>
    <t>Trần Khánh Nga</t>
  </si>
  <si>
    <t>Võ Thị Ánh Trinh</t>
  </si>
  <si>
    <t>HT.KD</t>
  </si>
  <si>
    <t>Giảng đường</t>
  </si>
  <si>
    <t>Bài giảng</t>
  </si>
  <si>
    <t>Giảng viên dự giờ</t>
  </si>
  <si>
    <t>Thăm dò trong phụ khoa
Tổn thương lành tính CTC. Tân sinh trong biểu mô CTC.</t>
  </si>
  <si>
    <t>Khánh Nga</t>
  </si>
  <si>
    <t>Trinh</t>
  </si>
  <si>
    <t>Viêm âm đạo-cổ tử cung. Viêm phần phụ
Sa sinh dục
Ung thư cổ tử cung</t>
  </si>
  <si>
    <t>Vĩ (5,6)
Tâm (7,8)</t>
  </si>
  <si>
    <t>Hưng</t>
  </si>
  <si>
    <t>Bệnh nguyên bào nuôi thai kỳ
Đái tháo đường thai kỳ
Đại cương vô sinh</t>
  </si>
  <si>
    <t>Đào (5)
Thúy Nga (6,7,8)</t>
  </si>
  <si>
    <t>Ry</t>
  </si>
  <si>
    <t>Bệnh tim và thai nghén
Nhiễm khuẩn hậu sản
Kiểm tra giữa kỳ</t>
  </si>
  <si>
    <t>Điền (5)
Ngân (6)
Ngân - Hưng</t>
  </si>
  <si>
    <t>Nam</t>
  </si>
  <si>
    <t>Đa thai
Viêm ruột thừa và thai
Các nội dung chăm sóc sức khỏe sinh sản (biện pháp tránh thai, đình chỉ thai nghén)</t>
  </si>
  <si>
    <t>Tuấn (5-8)</t>
  </si>
  <si>
    <t>Nhân</t>
  </si>
  <si>
    <t>01.RD</t>
  </si>
  <si>
    <t>Thăm dò trong phụ khoa</t>
  </si>
  <si>
    <t>Tổn thương lành tính CTC. Tân sinh trong biểu mô CTC.</t>
  </si>
  <si>
    <t>Viêm âm đạo-cổ tử cung. Viêm phần phụ</t>
  </si>
  <si>
    <t>Đái tháo đường thai kỳ</t>
  </si>
  <si>
    <t>Sa sinh dục
Ung thư cổ tử cung</t>
  </si>
  <si>
    <t>Bệnh nguyên bào nuôi thai kỳ
Đại cương vô sinh</t>
  </si>
  <si>
    <t xml:space="preserve">Vĩ  </t>
  </si>
  <si>
    <t>Tâm</t>
  </si>
  <si>
    <t>Đào (5)
Thúy Nga (6)</t>
  </si>
  <si>
    <t>Thúy Nga</t>
  </si>
  <si>
    <t>Điền (1)
Ngân (2)
Ngân - Hưng</t>
  </si>
  <si>
    <t>Tuấn (1-4)</t>
  </si>
  <si>
    <t>Bệnh tim và thai nghén</t>
  </si>
  <si>
    <t>Đa thai
Viêm ruột thừa và thai</t>
  </si>
  <si>
    <t>Các nội dung chăm sóc sức khỏe sinh sản (biện pháp tránh thai, đình chỉ thai nghén)</t>
  </si>
  <si>
    <t>Nhiễm khuẩn hậu sản
Kiểm tra giữa kỳ</t>
  </si>
  <si>
    <t>Điền</t>
  </si>
  <si>
    <t>Tuấn</t>
  </si>
  <si>
    <t>Ngân</t>
  </si>
  <si>
    <t>Ngân
Ngân-Hưng</t>
  </si>
  <si>
    <t>02.RD</t>
  </si>
  <si>
    <t>09.KT</t>
  </si>
  <si>
    <t>Khung chậu nữ về phương diện sản khoa</t>
  </si>
  <si>
    <t>Sự thụ tinh, làm tổ và phát triển của trứng</t>
  </si>
  <si>
    <t>Vĩ</t>
  </si>
  <si>
    <t>Khám thai và chăm sóc thai nghén</t>
  </si>
  <si>
    <t>Linh</t>
  </si>
  <si>
    <t>Một số phương pháp thăm dò trong sản khoa</t>
  </si>
  <si>
    <t>Sinh lý chuyển dạ</t>
  </si>
  <si>
    <t>Phụng</t>
  </si>
  <si>
    <t>Ngôi chỏm và cơ chế sanh ngôi chỏm</t>
  </si>
  <si>
    <t>Chăm sóc thiết yếu sau sinh</t>
  </si>
  <si>
    <t>Thai kỳ nguy cơ cao</t>
  </si>
  <si>
    <t>Sinh khó</t>
  </si>
  <si>
    <t>Đào</t>
  </si>
  <si>
    <t>Bất thường nước ối</t>
  </si>
  <si>
    <t xml:space="preserve">Nhau bong non. Nhau tiền đạo. Vỡ tử cung </t>
  </si>
  <si>
    <t>Sẩy thai. Thai ngoài tử cung. Thai lưu.</t>
  </si>
  <si>
    <t>Chảy máu sau sinh</t>
  </si>
  <si>
    <t>Rối loạn tăng huyết áp trong thai kỳ</t>
  </si>
  <si>
    <t>Sinh lý phụ khoa</t>
  </si>
  <si>
    <t>U xơ tử cung
U nang buồng trứng
Kiểm tra GK</t>
  </si>
  <si>
    <t>Khung chậu nữ về phương diện sản khoa
Sự thụ tinh và làm tổ của trứng
Thay đổi giải phẫu, sinh lý của người phụ nữ khi mang thai
Tính chất của thai nhi và phần phụ đủ tháng</t>
  </si>
  <si>
    <t>Điền (5)
Thúy Nga (6)
Trinh (7,8)</t>
  </si>
  <si>
    <t>Khám thai và quản lý thai nghén
Ngôi chỏm và cơ chế sanh ngôi chỏm</t>
  </si>
  <si>
    <t>Chẩn đoán thai. Chẩn đoán ngôi - thế - kiểu thế
Thai kỳ nguy cơ cao
Chăm sóc thiết yếu</t>
  </si>
  <si>
    <t>Vĩ (5)
Nam (6)
Ngân (7,8)</t>
  </si>
  <si>
    <t>Sổ nhau thường- Hậu sản thường.
Tư vấn nuôi con bằng sữa mẹ
Kiểm tra giữa kỳ</t>
  </si>
  <si>
    <t>Ngân (5,6)
Phụng (7,8)</t>
  </si>
  <si>
    <t xml:space="preserve">Ngôi bất thường
Sinh non – Thai già tháng
Nhau bong non. Nhau tiền đạo. Vỡ tử cung </t>
  </si>
  <si>
    <t>Sẩy thai. Thai ngoài tử cung. Thai lưu.
Băng huyết sau sinh</t>
  </si>
  <si>
    <t>Thai suy- Hồi sức sơ sinh
Sinh lý phụ khoa
Tăng huyết áp thai kỳ</t>
  </si>
  <si>
    <t>Hưng (5)
Đào (6)
Linh (7,8)</t>
  </si>
  <si>
    <t>Tuấn (5)
Nam (6)
Phụng (7,8)</t>
  </si>
  <si>
    <t>Y44I</t>
  </si>
  <si>
    <t>Y44Q</t>
  </si>
  <si>
    <t>Y45A</t>
  </si>
  <si>
    <t>Y45C</t>
  </si>
  <si>
    <t>Y45G</t>
  </si>
  <si>
    <t>Phụ trách LT</t>
  </si>
  <si>
    <t>PS1</t>
  </si>
  <si>
    <t>BS Trinh</t>
  </si>
  <si>
    <t>PS2</t>
  </si>
  <si>
    <t>BS Phụng</t>
  </si>
  <si>
    <t>PS3</t>
  </si>
  <si>
    <t>BS Hưng, BS Ngân</t>
  </si>
  <si>
    <t>Danh sách cán bộ giảng BM sản năm 2023-2024</t>
  </si>
  <si>
    <t xml:space="preserve">Cô Lưu Thị Thanh Đào </t>
  </si>
  <si>
    <t>0868994335</t>
  </si>
  <si>
    <t>Thầy Nguyễn Quốc Tuấn (Phụ trưởng BM )</t>
  </si>
  <si>
    <t>0909788778</t>
  </si>
  <si>
    <t>Thầy Ngũ Quốc Vĩ</t>
  </si>
  <si>
    <t>0918503427</t>
  </si>
  <si>
    <t>Thầy Đoàn Thanh Điền</t>
  </si>
  <si>
    <t>0778960776</t>
  </si>
  <si>
    <t>Cô Trần Khánh Nga</t>
  </si>
  <si>
    <t>0919685788</t>
  </si>
  <si>
    <t>Cô Phan Hữu Thúy Nga</t>
  </si>
  <si>
    <t>0907071235</t>
  </si>
  <si>
    <t>Cô Võ Châu Quỳnh Anh</t>
  </si>
  <si>
    <t>0919425185</t>
  </si>
  <si>
    <t>Cô Dương Mỹ Linh</t>
  </si>
  <si>
    <t>0918406374</t>
  </si>
  <si>
    <t>Cô Quan Kim Phụng</t>
  </si>
  <si>
    <t>0977127753</t>
  </si>
  <si>
    <t>Thầy Lâm Đức Tâm</t>
  </si>
  <si>
    <t>0945141567</t>
  </si>
  <si>
    <t>Cô Nguyễn Thị Thư</t>
  </si>
  <si>
    <t>0974681718</t>
  </si>
  <si>
    <t>Thầy Nguyễn Quốc Bảo</t>
  </si>
  <si>
    <t>0944768958</t>
  </si>
  <si>
    <t>Cô Lý Kim Ngân</t>
  </si>
  <si>
    <t>0939229946</t>
  </si>
  <si>
    <t>Thầy Nguyễn Tấn Hưng</t>
  </si>
  <si>
    <t>0394333909</t>
  </si>
  <si>
    <t>Cô Võ Thị Ánh Trinh</t>
  </si>
  <si>
    <t>0393914469</t>
  </si>
  <si>
    <t>Thầy Trần Văn Nam</t>
  </si>
  <si>
    <t>0326372107</t>
  </si>
  <si>
    <t>Thầy Trần Trọng Nhân</t>
  </si>
  <si>
    <t>Cô Dương Thị Khao Ry</t>
  </si>
  <si>
    <t>Ban cán sự nhập tên thầy cô dự giờ lên sổ đầu bài điện tử.</t>
  </si>
  <si>
    <t>Trân trọng.</t>
  </si>
  <si>
    <t>Lớp : Y-M K44 - Lớp học phần: YY160607 - Môn học: TT.Phụ sản III - Ngày học: (02/10/2023 - 27/10/2023)</t>
  </si>
  <si>
    <t>Lớp : YHCT K46 - Lớp học phần: YY161201 - Môn học: LT.Phụ sản YHHĐ - Ngày học: (03/10/2023 - 01/12/2023)</t>
  </si>
  <si>
    <t>78</t>
  </si>
  <si>
    <t>Lớp : YHCT K46 - Lớp học phần: YY161301 - Môn học: TT.Phụ sản YHHĐ - Ngày học: (13/11/2023 - 08/12/2023)</t>
  </si>
  <si>
    <t>Lớp : Y-B K35 - Lớp học phần: YY160613 - Môn học: TT.Phụ sản III - Ngày học: (25/12/2023 - 19/1/2024)</t>
  </si>
  <si>
    <t>Lớp : Y-B K34 - Lớp học phần: YY160611 - Môn học: TT.Phụ sản III - Ngày học: (02/10/2023 - 27/10/2023)</t>
  </si>
  <si>
    <t>Lớp : Y-A K34 - Lớp học phần: YY160610 - Môn học: TT.Phụ sản III - Ngày học: (30/10/2023 - 24/11/2023)</t>
  </si>
  <si>
    <t>Lớp : Y-A K35 - Lớp học phần: YY160104 - Môn học: LT.Phụ sản I - Ngày học: (28/11/2023 - 28/12/2023)</t>
  </si>
  <si>
    <t>120</t>
  </si>
  <si>
    <t>Lớp : Y-A K35 - Lớp học phần: YY160304 - Môn học: LT.Phụ sản II - Ngày học: (30/11/2023 - 30/12/2023)</t>
  </si>
  <si>
    <t>Lớp : Y-A K35 - Lớp học phần: YY160518 - Môn học: LT.Phụ sản III - Ngày học: (13/12/2023 - 13/1/2024)</t>
  </si>
  <si>
    <t>200</t>
  </si>
  <si>
    <t>Lớp : Y-A K34 - Lớp học phần: YY164805 - Môn học: LT. Định hướng cơ bản chuyên khoa Phụ sản - Ngày học: (21/10/2023 - 23/12/2023)</t>
  </si>
  <si>
    <t>100</t>
  </si>
  <si>
    <t>Ngày 29 tháng 9 năm 2023</t>
  </si>
  <si>
    <t>CBG</t>
  </si>
  <si>
    <t>Chẩn đoán thai nghén. Chẩn đoán ngôi, thế, kiểu thế</t>
  </si>
  <si>
    <t xml:space="preserve">Sinh lý chuyển dạ </t>
  </si>
  <si>
    <t>Sổ nhau thường, hậu sản thường. Tư vấn nuôi con bằng sữa mẹ</t>
  </si>
  <si>
    <t>Nhau tiền đạo. Nhau bong non. Vỡ tử cung</t>
  </si>
  <si>
    <t>Khám thai</t>
  </si>
  <si>
    <t>Khám phụ khoa</t>
  </si>
  <si>
    <t>Nuôi con bằng sữa mẹ</t>
  </si>
  <si>
    <t>Chăm sóc tiền sản</t>
  </si>
  <si>
    <t>Sốc sản khoa</t>
  </si>
  <si>
    <t>Sử dụng thuốc trong thai kỳ</t>
  </si>
  <si>
    <t>Hội chứng chảy máu 3 tháng đầu thai kỳ</t>
  </si>
  <si>
    <t>Hội chứng chảy máu 3 tháng cuối thai kỳ</t>
  </si>
  <si>
    <t>Tiền mãn kinh – Mãn kinh</t>
  </si>
  <si>
    <t>Chảy máu tử cung bất thường</t>
  </si>
  <si>
    <t>Sàng lọc ung thư cổ tử cung</t>
  </si>
  <si>
    <t>Lâm sàng</t>
  </si>
  <si>
    <t>4YT</t>
  </si>
  <si>
    <t>1YT</t>
  </si>
  <si>
    <t>5RD</t>
  </si>
  <si>
    <t>3KY</t>
  </si>
  <si>
    <t>Thay đổi giải phẫu, sinh lý của người phụ nữ khi mang thai
Tính chất của thai nhi và phần phụ đủ tháng</t>
  </si>
  <si>
    <t>Nam
Tuấn</t>
  </si>
  <si>
    <t>Kiểm tra giữa kỳ</t>
  </si>
  <si>
    <t>U nang buồng trứng
U xơ tử cung</t>
  </si>
  <si>
    <t>Khung chậu nữ về phương diện sản khoa
Sự thụ tinh và làm tổ của trứng</t>
  </si>
  <si>
    <t>Điền
Thúy Nga</t>
  </si>
  <si>
    <t>Chẩn đoán thai. Chẩn đoán ngôi - thế - kiểu thế
Thai kỳ nguy cơ cao</t>
  </si>
  <si>
    <t>Vĩ
Nam</t>
  </si>
  <si>
    <t>Chăm sóc thiết yếu</t>
  </si>
  <si>
    <t>Thăm dò trong sản khoa</t>
  </si>
  <si>
    <t>Khám thai và quản lý thai nghén</t>
  </si>
  <si>
    <t>Sổ nhau thường- Hậu sản thường.</t>
  </si>
  <si>
    <t>Tư vấn nuôi con bằng sữa mẹ
Kiểm tra giữa kỳ</t>
  </si>
  <si>
    <t>Ngân
CBQL</t>
  </si>
  <si>
    <t>Ngôi bất thường
Sinh non – Thai già tháng</t>
  </si>
  <si>
    <t>Thai suy- Hồi sức sơ sinh
Sinh lý phụ khoa</t>
  </si>
  <si>
    <t>U xơ tử cung
U nang buồng trứng</t>
  </si>
  <si>
    <t>Tuấn
Nam</t>
  </si>
  <si>
    <t>CBQL</t>
  </si>
  <si>
    <t>CBQl</t>
  </si>
  <si>
    <t>Dự trữ</t>
  </si>
  <si>
    <t>Y46EF</t>
  </si>
  <si>
    <t>YHCT46</t>
  </si>
  <si>
    <t>Y35A</t>
  </si>
  <si>
    <t>Y34A</t>
  </si>
  <si>
    <t>DHCK</t>
  </si>
  <si>
    <t>BS Ngân</t>
  </si>
  <si>
    <t>YHCT</t>
  </si>
  <si>
    <t>BS Nam</t>
  </si>
  <si>
    <t>Thi TN</t>
  </si>
  <si>
    <t>Máy tính</t>
  </si>
  <si>
    <t>Trạm</t>
  </si>
  <si>
    <t>Sa sinh dục
Ung thư cổ tử cung
Viêm âm đạo-cổ tử cung. Viêm phần phụ</t>
  </si>
  <si>
    <t>Tâm (5,6)
Vĩ (7,8)</t>
  </si>
  <si>
    <t>Đái tháo đường thai kỳ
Đại cương vô sinh
Bệnh nguyên bào nuôi thai kỳ</t>
  </si>
  <si>
    <t>Đào (5,6)
Thúy Nga (7,8)</t>
  </si>
  <si>
    <t>Thúy Nga (5,6)
Đào (7,8)</t>
  </si>
  <si>
    <t>Nhiễm khuẩn hậu sản
Bệnh tim và thai nghén
Kiểm tra giữa kỳ</t>
  </si>
  <si>
    <t>Ngân(5)
Điền (6)
Ngân - Hưng</t>
  </si>
  <si>
    <t xml:space="preserve">Hưng (5)
Đào (6) </t>
  </si>
  <si>
    <t>Hưng (5,6)
Tâm (7,8)</t>
  </si>
  <si>
    <t>Một số phương pháp thăm dò trong sản khoa
Bất thường nước ối</t>
  </si>
  <si>
    <t>Sinh khó
Sinh lý chuyển dạ</t>
  </si>
  <si>
    <t>Đào (5,6)
Phụng (7,8)</t>
  </si>
  <si>
    <t>Y44C</t>
  </si>
  <si>
    <t>190</t>
  </si>
  <si>
    <t>2KY</t>
  </si>
  <si>
    <t>Lớp : Y-C K44 - Lớp học phần: YY164805 - Môn học: LT. Định hướng cơ bản chuyên khoa Phụ sản - Ngày học: (21/10/2023 - 23/12/2023)</t>
  </si>
  <si>
    <t>Ngày 16 tháng 10 năm 2023</t>
  </si>
  <si>
    <t>LỊCH ĐHCK BỔ SUNG NHÓM Y44MNIK NGÀY 16/10/2023</t>
  </si>
  <si>
    <t>0961736545</t>
  </si>
  <si>
    <t>0398413278</t>
  </si>
  <si>
    <t>LỊCH GIẢNG THÁNG 10 Y44MN-Y34B- 2023</t>
  </si>
  <si>
    <t>Số SV</t>
  </si>
  <si>
    <t>Dự kiến có 4 đợt PS3</t>
  </si>
  <si>
    <t>T2</t>
  </si>
  <si>
    <t>T3</t>
  </si>
  <si>
    <t>T4</t>
  </si>
  <si>
    <t>T5</t>
  </si>
  <si>
    <t>T6</t>
  </si>
  <si>
    <t>Ngày</t>
  </si>
  <si>
    <t>Tuần 1</t>
  </si>
  <si>
    <t>Tháng 10</t>
  </si>
  <si>
    <t>Nhóm 1</t>
  </si>
  <si>
    <t>Nhóm 2</t>
  </si>
  <si>
    <t>Nhóm 3</t>
  </si>
  <si>
    <t>Nhóm 4</t>
  </si>
  <si>
    <t>W1</t>
  </si>
  <si>
    <t>Giao ban
BVPS</t>
  </si>
  <si>
    <t>BS Tuấn</t>
  </si>
  <si>
    <t>BS Đào</t>
  </si>
  <si>
    <t>Giao ban</t>
  </si>
  <si>
    <t xml:space="preserve">BV thực hành </t>
  </si>
  <si>
    <t>Sáng</t>
  </si>
  <si>
    <t>Giao ban
 ĐKTƯ</t>
  </si>
  <si>
    <t>Bs Thúy Nga</t>
  </si>
  <si>
    <t>BS Hưng</t>
  </si>
  <si>
    <t>BS Thúy Nga</t>
  </si>
  <si>
    <t>Bs Tâm</t>
  </si>
  <si>
    <t>Bs Vĩ</t>
  </si>
  <si>
    <t>YK44
(10 - 11h30)</t>
  </si>
  <si>
    <t>Tiếp cận bn XHAĐ</t>
  </si>
  <si>
    <t>Mẫu bệnh án phụ khoa</t>
  </si>
  <si>
    <t>Siêu âm phụ khoa</t>
  </si>
  <si>
    <t>Xét nghiệm tầm soát ung thư CTC, viêm âm đạo</t>
  </si>
  <si>
    <t>Giao ban 
ĐHYD</t>
  </si>
  <si>
    <t>BS Điền</t>
  </si>
  <si>
    <t>BS Linh</t>
  </si>
  <si>
    <t>Chiều</t>
  </si>
  <si>
    <t>YK44
(13.30- 15h)</t>
  </si>
  <si>
    <t>Kỹ thuật đặt dụng cụ tử cung</t>
  </si>
  <si>
    <t>Kỹ thuật hút thai chân không</t>
  </si>
  <si>
    <t>Chấm MiniCex (20sv)</t>
  </si>
  <si>
    <t xml:space="preserve">BS Vĩ </t>
  </si>
  <si>
    <t>Tuần 2</t>
  </si>
  <si>
    <t>YK44
(15.30- 17h)</t>
  </si>
  <si>
    <t>Nạo sinh thiết buồng tử cung</t>
  </si>
  <si>
    <t>Chuẩn bị trước và sau mổ</t>
  </si>
  <si>
    <t>W2</t>
  </si>
  <si>
    <t xml:space="preserve">BS Trinh </t>
  </si>
  <si>
    <t>ThS Thư (t4)</t>
  </si>
  <si>
    <t>BS Vĩ</t>
  </si>
  <si>
    <t>Y44MN-Y34B</t>
  </si>
  <si>
    <t>YK43
(8g30 - 10g)</t>
  </si>
  <si>
    <t>Bình BA đái tháo đường</t>
  </si>
  <si>
    <t>BS Đào  - BVPS</t>
  </si>
  <si>
    <t>Tuần 3</t>
  </si>
  <si>
    <t>YK43
(10 - 11h30)</t>
  </si>
  <si>
    <t>Các kỹ thuật phẫu thuật sản phụ khoa cơ bản</t>
  </si>
  <si>
    <t>W3</t>
  </si>
  <si>
    <t>YK43
(13.30- 15h)</t>
  </si>
  <si>
    <t>Bình BA Tiền sản giật</t>
  </si>
  <si>
    <t>Bình BA sinh non</t>
  </si>
  <si>
    <t>BS Tâm</t>
  </si>
  <si>
    <t>BS Nhân</t>
  </si>
  <si>
    <t>YK43
(15.30- 17h)</t>
  </si>
  <si>
    <t>Bình BA BHSS</t>
  </si>
  <si>
    <t>Bình BA U xơ tử cung</t>
  </si>
  <si>
    <t>Trần Trọng Nhân</t>
  </si>
  <si>
    <t>BS Khánh Nga</t>
  </si>
  <si>
    <t>Dương Thị Khao Ry</t>
  </si>
  <si>
    <t>Nguyễn Thị Thư</t>
  </si>
  <si>
    <t>Tuần 4</t>
  </si>
  <si>
    <t>W4</t>
  </si>
  <si>
    <t>thi</t>
  </si>
  <si>
    <t>Bình BA thai trứng</t>
  </si>
  <si>
    <t>(70%GG)</t>
  </si>
  <si>
    <t>Bình BA ối vỡ non</t>
  </si>
  <si>
    <t>Chấm MiniCex (20 sv)</t>
  </si>
  <si>
    <t>Sinh viên xem lịch giao ban theo sheet giao ban</t>
  </si>
  <si>
    <t>Bình BA U nang buồng trứng</t>
  </si>
  <si>
    <t>Danh sách sinh viên chấm MiniCex do Giáo vụ chia ngẫu nhiên sv sẽ biết ngay trước ngày ktra</t>
  </si>
  <si>
    <t>Bình BA nhiễm khuẩn hậu sản</t>
  </si>
  <si>
    <t>Điểm Kiểm tra mỗi tổ sẽ có 1 bài Kiểm tra</t>
  </si>
  <si>
    <t xml:space="preserve">ThS Thư  </t>
  </si>
  <si>
    <t>BS Ry</t>
  </si>
  <si>
    <t>Kiểm tra thường xuyên: bài kiểm tra ngẫu nhiên, hỏi đáp giao ban, chấm minicex, hỏi đáp tại bệnh phòng, hỏi đáp tại đêm trực</t>
  </si>
  <si>
    <t>Nhập điểm thi cuối đợt luân phiên BS Hưng, BS Trinh, BS Ngân</t>
  </si>
  <si>
    <t>Thi BA</t>
  </si>
  <si>
    <t>Thi CK</t>
  </si>
  <si>
    <t>Tổng kết</t>
  </si>
  <si>
    <t>BS Hưng
BS Trinh
BS Ngân</t>
  </si>
  <si>
    <t>BM</t>
  </si>
  <si>
    <t>YK43
(15 - 16h)</t>
  </si>
  <si>
    <t>LỊCH GIẢNG THÁNG 11 Y44QT-Y34A- 2023</t>
  </si>
  <si>
    <t>1/11</t>
  </si>
  <si>
    <t>Y44QT-Y34A</t>
  </si>
  <si>
    <t>LỊCH GIẢNG THÁNG 12 Y44IK- 2023</t>
  </si>
  <si>
    <t>27/11</t>
  </si>
  <si>
    <t>1/12</t>
  </si>
  <si>
    <t>Y44IK</t>
  </si>
  <si>
    <t>LỊCH GIẢNG THÁNG 1/2024 Y44RV- 2023</t>
  </si>
  <si>
    <t>25/12</t>
  </si>
  <si>
    <t>Y44RV</t>
  </si>
  <si>
    <t>1/1/2024</t>
  </si>
  <si>
    <t>nghỉ tết tây</t>
  </si>
  <si>
    <t>19/1</t>
  </si>
  <si>
    <t>LỊCH GIẢNG LÂM SÀNG Y45EF BVPS 9 TUẦN: HỌC PHẦN PHỤ SẢN 1,2 - HK1 NĂM 2023-2024</t>
  </si>
  <si>
    <t>Địa Điểm dạy: tại BV Phụ sản hoặc liên hệ GĐ ở trường trước giờ dạy</t>
  </si>
  <si>
    <t>THỨ 2</t>
  </si>
  <si>
    <t>THỨ 3</t>
  </si>
  <si>
    <t>THỨ 4</t>
  </si>
  <si>
    <t>THỨ 5</t>
  </si>
  <si>
    <t xml:space="preserve">THỨ 6 </t>
  </si>
  <si>
    <t>16/10</t>
  </si>
  <si>
    <t>17/10</t>
  </si>
  <si>
    <t>18/10</t>
  </si>
  <si>
    <t>19/10</t>
  </si>
  <si>
    <t>20/10</t>
  </si>
  <si>
    <t>7-8g</t>
  </si>
  <si>
    <t>Nhận SV - BS Ngân</t>
  </si>
  <si>
    <t>Bs Ngân</t>
  </si>
  <si>
    <t>SÁNG</t>
  </si>
  <si>
    <t>9g30-11g</t>
  </si>
  <si>
    <t>1. Mẫu BA Chuyển dạ</t>
  </si>
  <si>
    <t>3. Sàng lọc TS</t>
  </si>
  <si>
    <t>4. Hướng dẫn TT tại PS,PM</t>
  </si>
  <si>
    <t>5. Cắt may TSM</t>
  </si>
  <si>
    <t>6. Đỡ đẻ - XTCCGĐ3</t>
  </si>
  <si>
    <t>CHIỀU</t>
  </si>
  <si>
    <t>15g30-17g</t>
  </si>
  <si>
    <t>2. Mẫu bệnh án HS-HP</t>
  </si>
  <si>
    <t>Hỏi thi y4</t>
  </si>
  <si>
    <t>Chấm mincex - BS Phụng</t>
  </si>
  <si>
    <t>Chấm mincex- BS Nhân</t>
  </si>
  <si>
    <t>23/10</t>
  </si>
  <si>
    <t>24/10</t>
  </si>
  <si>
    <t>25/10</t>
  </si>
  <si>
    <t>26/10</t>
  </si>
  <si>
    <t>27/10</t>
  </si>
  <si>
    <t>7. Monitoring SK</t>
  </si>
  <si>
    <t>8. Khám thai</t>
  </si>
  <si>
    <t>Chẩn đoán và TD chuyển dạ</t>
  </si>
  <si>
    <t>9. Khám vú và BL vú hậu sản</t>
  </si>
  <si>
    <t>10. BBA Chuyển dạ</t>
  </si>
  <si>
    <t>BVPS mời giảng</t>
  </si>
  <si>
    <t>Chấm mincex - BS Điền</t>
  </si>
  <si>
    <t>Lập sản đồ</t>
  </si>
  <si>
    <t>Chấm mincex - BS Trinh</t>
  </si>
  <si>
    <t>Chấm mincex- BS Hưng</t>
  </si>
  <si>
    <t>Chấm mincex- BS Vĩ</t>
  </si>
  <si>
    <t>30/10</t>
  </si>
  <si>
    <t>31/10</t>
  </si>
  <si>
    <t>2/11</t>
  </si>
  <si>
    <t>3/11</t>
  </si>
  <si>
    <t>11. Chỉ định MLT
KT MLT</t>
  </si>
  <si>
    <t>12. BBA HP1</t>
  </si>
  <si>
    <t>Khám ngôi, thế, kiểu thế</t>
  </si>
  <si>
    <t>13. BBA TSG</t>
  </si>
  <si>
    <t>14. BBA Nhau tiền đạo</t>
  </si>
  <si>
    <t>Chấm mincex - BS Linh</t>
  </si>
  <si>
    <t>NST- ST</t>
  </si>
  <si>
    <t>Chấm mincex - BS Thúy Nga</t>
  </si>
  <si>
    <t>Chấm mincex- BS Ry</t>
  </si>
  <si>
    <t>Chấm mincex- BS Ngân</t>
  </si>
  <si>
    <t>6/11</t>
  </si>
  <si>
    <t>7/11</t>
  </si>
  <si>
    <t>8/11</t>
  </si>
  <si>
    <t>9/11</t>
  </si>
  <si>
    <t>10/11</t>
  </si>
  <si>
    <t>15. BBA Suy thai</t>
  </si>
  <si>
    <t>16. BBA Hậu sản</t>
  </si>
  <si>
    <t xml:space="preserve"> CS bà mẹ hậu sản, hậu phẫu</t>
  </si>
  <si>
    <t>17. BBA CDNTT</t>
  </si>
  <si>
    <t>18. BBA HP2</t>
  </si>
  <si>
    <t>Chấm mincex - BS Tuấn</t>
  </si>
  <si>
    <t>Chấm mincex - BS Vĩ</t>
  </si>
  <si>
    <t>Chấm mincex- BS Thư</t>
  </si>
  <si>
    <t>Chấm mincex- BS Nam</t>
  </si>
  <si>
    <t>Tuần 5</t>
  </si>
  <si>
    <t>13/11</t>
  </si>
  <si>
    <t>14/11</t>
  </si>
  <si>
    <t>15/11</t>
  </si>
  <si>
    <t>16/11</t>
  </si>
  <si>
    <t>17/11</t>
  </si>
  <si>
    <t>19. BBA VMC</t>
  </si>
  <si>
    <t>20. BBA Ngôi bất thường</t>
  </si>
  <si>
    <t xml:space="preserve">KPCD </t>
  </si>
  <si>
    <t>21. BBA Thai quá ngày</t>
  </si>
  <si>
    <t xml:space="preserve">22. BBA OVS-OVN </t>
  </si>
  <si>
    <t>Chấm mincex - BS Tâm</t>
  </si>
  <si>
    <t>Sử dụng oxytocin trong SK</t>
  </si>
  <si>
    <t>Chấm mincex- BS Khánh Nga</t>
  </si>
  <si>
    <t>Tuần 6</t>
  </si>
  <si>
    <t>20/11</t>
  </si>
  <si>
    <t>21/11</t>
  </si>
  <si>
    <t>22/11</t>
  </si>
  <si>
    <t>23/11</t>
  </si>
  <si>
    <t>24/11</t>
  </si>
  <si>
    <t>23. BBA TNTC</t>
  </si>
  <si>
    <t>24. BBA sinh non</t>
  </si>
  <si>
    <t xml:space="preserve">CSSS da kề da </t>
  </si>
  <si>
    <t>25. BBA thai lưu</t>
  </si>
  <si>
    <t>26. Hồi sức sơ sinh</t>
  </si>
  <si>
    <t>Sanh giúp</t>
  </si>
  <si>
    <t>Tuần 7</t>
  </si>
  <si>
    <t>28/11</t>
  </si>
  <si>
    <t>29/11</t>
  </si>
  <si>
    <t>30/11</t>
  </si>
  <si>
    <t>27. Bóc nhau nhân tạo, KSTC</t>
  </si>
  <si>
    <t>28. BBA UXTC</t>
  </si>
  <si>
    <t>Khám SL sơ sinh</t>
  </si>
  <si>
    <t>29. BBA UNBT</t>
  </si>
  <si>
    <t>Chấm mincex - BS TNga</t>
  </si>
  <si>
    <t>Chấm mincex - BS Khánh Nga</t>
  </si>
  <si>
    <t>Khám Phụ khoa</t>
  </si>
  <si>
    <t>Chấm mincex- BS Trinh</t>
  </si>
  <si>
    <t>Tuần 8</t>
  </si>
  <si>
    <t>4/12</t>
  </si>
  <si>
    <t>5/12</t>
  </si>
  <si>
    <t>6/12</t>
  </si>
  <si>
    <t>7/12</t>
  </si>
  <si>
    <t>8/12</t>
  </si>
  <si>
    <t>30. Ngừa thai sau sinh</t>
  </si>
  <si>
    <t>Ôn tập</t>
  </si>
  <si>
    <t>Kiểm tra sổ minicex</t>
  </si>
  <si>
    <t>Kiểm tra chỉ tiêu, đk thi ls</t>
  </si>
  <si>
    <t>Bốc thăm, sinh hoạt thi</t>
  </si>
  <si>
    <t>Tự ôn</t>
  </si>
  <si>
    <t>Tuần 9</t>
  </si>
  <si>
    <t>Thứ 2</t>
  </si>
  <si>
    <t>11/12</t>
  </si>
  <si>
    <t>12/12</t>
  </si>
  <si>
    <t>13/12</t>
  </si>
  <si>
    <t>14/12</t>
  </si>
  <si>
    <t>15/12</t>
  </si>
  <si>
    <t>Thi kết thúc</t>
  </si>
  <si>
    <t>Địa Điểm dạy BV VĨNH LONG</t>
  </si>
  <si>
    <t>Thời gian: từ 16/10 đến 10/12/2023</t>
  </si>
  <si>
    <t>GIẢNG VIÊN ĐI VL</t>
  </si>
  <si>
    <t>Danh sách cán bộ giảng BM sản năm 2021-2022.</t>
  </si>
  <si>
    <t>TUẦN 1</t>
  </si>
  <si>
    <t>CÔ NGÂN</t>
  </si>
  <si>
    <t>TUẦN 2</t>
  </si>
  <si>
    <t>THẦY NAM</t>
  </si>
  <si>
    <t>TUẦN 3</t>
  </si>
  <si>
    <t>CÔ LINH</t>
  </si>
  <si>
    <t>TUẦN 4</t>
  </si>
  <si>
    <t>CÔ THÚY NGA</t>
  </si>
  <si>
    <t>TUẦN 5</t>
  </si>
  <si>
    <t>THẦY TÂM</t>
  </si>
  <si>
    <t>TUẦN 6</t>
  </si>
  <si>
    <t>CÔ PHỤNG</t>
  </si>
  <si>
    <t>TUẦN 7</t>
  </si>
  <si>
    <t>THẦY HƯNG</t>
  </si>
  <si>
    <t>TUẦN 8</t>
  </si>
  <si>
    <t>THẦY VĨ</t>
  </si>
  <si>
    <t>THỨ 6</t>
  </si>
  <si>
    <t>Nhận SV: GVKN BVĐK Vĩnh Long</t>
  </si>
  <si>
    <t>CBG BM Sản</t>
  </si>
  <si>
    <t>GVKN BVĐK Vĩnh Long</t>
  </si>
  <si>
    <t>9-11g</t>
  </si>
  <si>
    <t>Mẫu BA Chuyển dạ</t>
  </si>
  <si>
    <t>Sàng lọc TS</t>
  </si>
  <si>
    <t>Hướng dẫn LS</t>
  </si>
  <si>
    <t>Hướng dẫn TT tại Phòng sanh</t>
  </si>
  <si>
    <t>Đỡ đẻ - XTCCGĐ3</t>
  </si>
  <si>
    <t>15-17g</t>
  </si>
  <si>
    <t>Mẫu bệnh án HS-HP</t>
  </si>
  <si>
    <t>Hướng dẫn TT tại Phòng mổ</t>
  </si>
  <si>
    <t>BBA Chuyển dạ</t>
  </si>
  <si>
    <t>Khám vú và BL vú hậu sản</t>
  </si>
  <si>
    <t>Cắt may TSM</t>
  </si>
  <si>
    <t>Monitoring SK</t>
  </si>
  <si>
    <t>BBA Hậu sản</t>
  </si>
  <si>
    <t>BBA TSG</t>
  </si>
  <si>
    <t>Chỉ định MLT</t>
  </si>
  <si>
    <t>KT MLT</t>
  </si>
  <si>
    <t>BBA HP1</t>
  </si>
  <si>
    <t>CS bà mẹ hậu sản, hậu phẫu</t>
  </si>
  <si>
    <t>BBA Nhau tiền đạo</t>
  </si>
  <si>
    <t>BBA CDNTT</t>
  </si>
  <si>
    <t>BBA Suy thai</t>
  </si>
  <si>
    <t>BBA HP2</t>
  </si>
  <si>
    <t>BBA Thai quá ngày</t>
  </si>
  <si>
    <t>BBA Ngôi bất thường</t>
  </si>
  <si>
    <t>BBA VMC</t>
  </si>
  <si>
    <t>Sử dụng oxytocin</t>
  </si>
  <si>
    <t>BBA OVS-OVN</t>
  </si>
  <si>
    <t>KP chuyển dạ</t>
  </si>
  <si>
    <t>BBA sinh non</t>
  </si>
  <si>
    <t>BBA TNTC</t>
  </si>
  <si>
    <t>CS thiết yếu trẻ sơ sinh</t>
  </si>
  <si>
    <t>Hồi sức sơ sinh</t>
  </si>
  <si>
    <t>BBA thai lưu</t>
  </si>
  <si>
    <t>BBA UNBT</t>
  </si>
  <si>
    <t>BBA UXTC</t>
  </si>
  <si>
    <t>Ngừa thai sau sinh</t>
  </si>
  <si>
    <t>Bóc nhau nhân tạo, KSTC</t>
  </si>
  <si>
    <t>BBA tự do</t>
  </si>
  <si>
    <t>Kiểm tra sổ tay, sổ trực</t>
  </si>
  <si>
    <t>Lưu ý: SV liên hệ với CBG trước ít nhất 2 ngày để kết nối lịch giảng</t>
  </si>
  <si>
    <t>LỊCH GIẢNG LÂM SÀNG YHCT46 - 4 TUẦN</t>
  </si>
  <si>
    <t>Thời gian: 13/11/2023-08/12/2023</t>
  </si>
  <si>
    <t>BA hậu sản- HP</t>
  </si>
  <si>
    <t>SL tiền sản</t>
  </si>
  <si>
    <t>THA thai kỳ</t>
  </si>
  <si>
    <t>Khám CĐ ngôi thế kiểu thế</t>
  </si>
  <si>
    <t>BS Tuấn/BS Nhân</t>
  </si>
  <si>
    <t>BS Linh/BS Ry</t>
  </si>
  <si>
    <t>31/11</t>
  </si>
  <si>
    <t>Đỡ đẻ NC
XTTCGĐ3</t>
  </si>
  <si>
    <t>CS bà mẹ HS-HP</t>
  </si>
  <si>
    <t>BHSS</t>
  </si>
  <si>
    <t>03/12</t>
  </si>
  <si>
    <t>04/12</t>
  </si>
  <si>
    <t>05/12</t>
  </si>
  <si>
    <t>06/12</t>
  </si>
  <si>
    <t>07/12</t>
  </si>
  <si>
    <t>Khám sàng lọc sơ sinh</t>
  </si>
  <si>
    <t>CS trẻ sơ sinh- Da kề da</t>
  </si>
  <si>
    <t>THI CUỐI KỲ</t>
  </si>
  <si>
    <t>TỔNG KẾT</t>
  </si>
  <si>
    <t>ThS Thư</t>
  </si>
  <si>
    <t>1. Sinh viên thực hành tại BVPS, chia đều các khoa: HS, HP, SB, PK. Trực tua 5 tại Cấp cứu từ 18g-22g tối T2-6, thứ bảy và chủ nhật 7g-14g 1 nhóm, 14g-20g 1 nhóm.</t>
  </si>
  <si>
    <t xml:space="preserve">2. Sinh viên thực hành tại BVDKTW, chia danh sách bệnh phòng và phòng khám. Trực tại tua 5 tại khoa Sản và PK Sản từ 18g-22g tối T2-6, thứ bảy và chủ nhật 7g-14g 1 nhóm, 14g-20g 1 nhóm </t>
  </si>
  <si>
    <t>3. Kiểm tra giữa kỳ đột xuất.</t>
  </si>
  <si>
    <t>4. Thi cuối kỳ: tình huống, câu hỏi LTLS ngắn, chủ đề…</t>
  </si>
  <si>
    <t>5. CBQL: BS Nam (chung) - BS Ry (BVPS) - BS Nhân (DKTW)</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</si>
</sst>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0"/>
    <numFmt numFmtId="178" formatCode="0.0"/>
    <numFmt numFmtId="179" formatCode="[$-409]h:mm:ss\ AM/PM"/>
    <numFmt numFmtId="180" formatCode="[$-409]m/d/yy\ h:mm\ AM/PM;@"/>
    <numFmt numFmtId="181" formatCode="dd/mm/yyyy"/>
  </numFmts>
  <fonts count="84">
    <font>
      <sz val="11"/>
      <color theme="1"/>
      <name val="Calibri"/>
      <family val="2"/>
    </font>
    <font>
      <sz val="11"/>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1"/>
      <name val="Times New Roman"/>
      <family val="1"/>
    </font>
    <font>
      <b/>
      <sz val="11"/>
      <name val="Times New Roman"/>
      <family val="1"/>
    </font>
    <font>
      <sz val="8"/>
      <name val="Calibri"/>
      <family val="2"/>
    </font>
    <font>
      <sz val="10"/>
      <color indexed="8"/>
      <name val="Times New Roman"/>
      <family val="1"/>
    </font>
    <font>
      <b/>
      <sz val="10"/>
      <color indexed="63"/>
      <name val="Times New Roman"/>
      <family val="1"/>
    </font>
    <font>
      <b/>
      <i/>
      <sz val="10"/>
      <name val="Times New Roman"/>
      <family val="1"/>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8"/>
      <name val="Times New Roman"/>
      <family val="1"/>
    </font>
    <font>
      <b/>
      <sz val="12"/>
      <color indexed="8"/>
      <name val="Times New Roman"/>
      <family val="1"/>
    </font>
    <font>
      <b/>
      <sz val="11"/>
      <color indexed="10"/>
      <name val="Calibri"/>
      <family val="2"/>
    </font>
    <font>
      <b/>
      <sz val="10"/>
      <color indexed="8"/>
      <name val="Times New Roman"/>
      <family val="1"/>
    </font>
    <font>
      <b/>
      <sz val="11"/>
      <color indexed="8"/>
      <name val="Times New Roman"/>
      <family val="1"/>
    </font>
    <font>
      <sz val="11"/>
      <color indexed="36"/>
      <name val="Times New Roman"/>
      <family val="1"/>
    </font>
    <font>
      <b/>
      <sz val="11"/>
      <color indexed="10"/>
      <name val="Times New Roman"/>
      <family val="1"/>
    </font>
    <font>
      <sz val="11"/>
      <color indexed="10"/>
      <name val="Times New Roman"/>
      <family val="1"/>
    </font>
    <font>
      <b/>
      <sz val="11"/>
      <color indexed="12"/>
      <name val="Times New Roman"/>
      <family val="1"/>
    </font>
    <font>
      <sz val="11"/>
      <color indexed="12"/>
      <name val="Times New Roman"/>
      <family val="1"/>
    </font>
    <font>
      <b/>
      <sz val="12"/>
      <color indexed="62"/>
      <name val="Times New Roman"/>
      <family val="1"/>
    </font>
    <font>
      <sz val="12"/>
      <color indexed="54"/>
      <name val="Times New Roman"/>
      <family val="1"/>
    </font>
    <font>
      <sz val="12"/>
      <color indexed="10"/>
      <name val="Times New Roman"/>
      <family val="1"/>
    </font>
    <font>
      <b/>
      <sz val="12"/>
      <color indexed="10"/>
      <name val="Times New Roman"/>
      <family val="1"/>
    </font>
    <font>
      <b/>
      <sz val="12"/>
      <color indexed="10"/>
      <name val="Calibri"/>
      <family val="2"/>
    </font>
    <font>
      <sz val="12"/>
      <color indexed="8"/>
      <name val="Times New Roman"/>
      <family val="1"/>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rgb="FFFF0000"/>
      <name val="Calibri"/>
      <family val="2"/>
    </font>
    <font>
      <sz val="10"/>
      <color theme="1"/>
      <name val="Times New Roman"/>
      <family val="1"/>
    </font>
    <font>
      <b/>
      <sz val="10"/>
      <color theme="1"/>
      <name val="Times New Roman"/>
      <family val="1"/>
    </font>
    <font>
      <sz val="11"/>
      <color rgb="FF7030A0"/>
      <name val="Times New Roman"/>
      <family val="1"/>
    </font>
    <font>
      <b/>
      <sz val="12"/>
      <color theme="1"/>
      <name val="Times New Roman"/>
      <family val="1"/>
    </font>
    <font>
      <sz val="12"/>
      <color rgb="FFFF0000"/>
      <name val="Times New Roman"/>
      <family val="1"/>
    </font>
    <font>
      <sz val="12"/>
      <color theme="3" tint="0.39998000860214233"/>
      <name val="Times New Roman"/>
      <family val="1"/>
    </font>
    <font>
      <b/>
      <sz val="12"/>
      <color rgb="FF000000"/>
      <name val="Times New Roman"/>
      <family val="1"/>
    </font>
    <font>
      <b/>
      <sz val="12"/>
      <color theme="8" tint="-0.4999699890613556"/>
      <name val="Times New Roman"/>
      <family val="1"/>
    </font>
    <font>
      <b/>
      <sz val="11"/>
      <color rgb="FFFF0000"/>
      <name val="Times New Roman"/>
      <family val="1"/>
    </font>
    <font>
      <b/>
      <sz val="11"/>
      <color theme="1"/>
      <name val="Times New Roman"/>
      <family val="1"/>
    </font>
    <font>
      <sz val="11"/>
      <color theme="1"/>
      <name val="Times New Roman"/>
      <family val="1"/>
    </font>
    <font>
      <sz val="11"/>
      <color rgb="FF000000"/>
      <name val="Times New Roman"/>
      <family val="1"/>
    </font>
    <font>
      <sz val="11"/>
      <color rgb="FFFF0000"/>
      <name val="Times New Roman"/>
      <family val="1"/>
    </font>
    <font>
      <sz val="11"/>
      <color rgb="FF0000CC"/>
      <name val="Times New Roman"/>
      <family val="1"/>
    </font>
    <font>
      <b/>
      <sz val="11"/>
      <color rgb="FF0000CC"/>
      <name val="Times New Roman"/>
      <family val="1"/>
    </font>
    <font>
      <b/>
      <sz val="11"/>
      <color rgb="FF000000"/>
      <name val="Times New Roman"/>
      <family val="1"/>
    </font>
    <font>
      <b/>
      <sz val="12"/>
      <color rgb="FFFF0000"/>
      <name val="Times New Roman"/>
      <family val="1"/>
    </font>
    <font>
      <b/>
      <sz val="12"/>
      <color rgb="FFFF0000"/>
      <name val="Calibri"/>
      <family val="2"/>
    </font>
    <font>
      <sz val="12"/>
      <color rgb="FF000000"/>
      <name val="Times New Roman"/>
      <family val="1"/>
    </font>
    <font>
      <sz val="12"/>
      <color theme="1"/>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3" tint="0.5999900102615356"/>
        <bgColor indexed="64"/>
      </patternFill>
    </fill>
    <fill>
      <patternFill patternType="solid">
        <fgColor theme="5" tint="0.3999499976634979"/>
        <bgColor indexed="64"/>
      </patternFill>
    </fill>
    <fill>
      <patternFill patternType="solid">
        <fgColor theme="0"/>
        <bgColor indexed="64"/>
      </patternFill>
    </fill>
    <fill>
      <patternFill patternType="lightGray">
        <bgColor rgb="FFBFBFBF"/>
      </patternFill>
    </fill>
    <fill>
      <patternFill patternType="solid">
        <fgColor theme="3" tint="0.7999799847602844"/>
        <bgColor indexed="64"/>
      </patternFill>
    </fill>
    <fill>
      <patternFill patternType="solid">
        <fgColor theme="9" tint="0.799950003623962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indexed="63"/>
      </left>
      <right style="thin">
        <color indexed="63"/>
      </right>
      <top>
        <color indexed="63"/>
      </top>
      <bottom style="thin">
        <color indexed="63"/>
      </bottom>
    </border>
    <border>
      <left style="thin"/>
      <right style="thin"/>
      <top>
        <color indexed="63"/>
      </top>
      <bottom style="thin"/>
    </border>
    <border>
      <left/>
      <right style="medium">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top/>
      <bottom/>
    </border>
    <border>
      <left style="thin"/>
      <right>
        <color indexed="63"/>
      </right>
      <top style="thin"/>
      <bottom style="thin"/>
    </border>
    <border>
      <left style="medium"/>
      <right style="medium"/>
      <top style="medium"/>
      <bottom style="medium"/>
    </border>
    <border>
      <left/>
      <right style="thin"/>
      <top style="thin"/>
      <bottom style="thin"/>
    </border>
    <border>
      <left style="medium"/>
      <right style="medium"/>
      <top/>
      <bottom style="medium"/>
    </border>
    <border>
      <left style="thin"/>
      <right/>
      <top style="thin"/>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border>
    <border>
      <left style="thin"/>
      <right style="thin"/>
      <top style="thin"/>
      <bottom>
        <color indexed="63"/>
      </bottom>
    </border>
    <border>
      <left style="thin"/>
      <right style="thin"/>
      <top/>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3" fillId="25" borderId="0" applyNumberFormat="0" applyBorder="0" applyAlignment="0" applyProtection="0"/>
    <xf numFmtId="0" fontId="47" fillId="26" borderId="0" applyNumberFormat="0" applyBorder="0" applyAlignment="0" applyProtection="0"/>
    <xf numFmtId="0" fontId="3" fillId="17" borderId="0" applyNumberFormat="0" applyBorder="0" applyAlignment="0" applyProtection="0"/>
    <xf numFmtId="0" fontId="47" fillId="27" borderId="0" applyNumberFormat="0" applyBorder="0" applyAlignment="0" applyProtection="0"/>
    <xf numFmtId="0" fontId="3" fillId="19" borderId="0" applyNumberFormat="0" applyBorder="0" applyAlignment="0" applyProtection="0"/>
    <xf numFmtId="0" fontId="47" fillId="28" borderId="0" applyNumberFormat="0" applyBorder="0" applyAlignment="0" applyProtection="0"/>
    <xf numFmtId="0" fontId="3" fillId="29" borderId="0" applyNumberFormat="0" applyBorder="0" applyAlignment="0" applyProtection="0"/>
    <xf numFmtId="0" fontId="47" fillId="30" borderId="0" applyNumberFormat="0" applyBorder="0" applyAlignment="0" applyProtection="0"/>
    <xf numFmtId="0" fontId="3" fillId="31" borderId="0" applyNumberFormat="0" applyBorder="0" applyAlignment="0" applyProtection="0"/>
    <xf numFmtId="0" fontId="47" fillId="32" borderId="0" applyNumberFormat="0" applyBorder="0" applyAlignment="0" applyProtection="0"/>
    <xf numFmtId="0" fontId="3" fillId="33" borderId="0" applyNumberFormat="0" applyBorder="0" applyAlignment="0" applyProtection="0"/>
    <xf numFmtId="0" fontId="47" fillId="34" borderId="0" applyNumberFormat="0" applyBorder="0" applyAlignment="0" applyProtection="0"/>
    <xf numFmtId="0" fontId="3" fillId="35" borderId="0" applyNumberFormat="0" applyBorder="0" applyAlignment="0" applyProtection="0"/>
    <xf numFmtId="0" fontId="47" fillId="36" borderId="0" applyNumberFormat="0" applyBorder="0" applyAlignment="0" applyProtection="0"/>
    <xf numFmtId="0" fontId="3" fillId="37" borderId="0" applyNumberFormat="0" applyBorder="0" applyAlignment="0" applyProtection="0"/>
    <xf numFmtId="0" fontId="47" fillId="38" borderId="0" applyNumberFormat="0" applyBorder="0" applyAlignment="0" applyProtection="0"/>
    <xf numFmtId="0" fontId="3" fillId="39" borderId="0" applyNumberFormat="0" applyBorder="0" applyAlignment="0" applyProtection="0"/>
    <xf numFmtId="0" fontId="47" fillId="40" borderId="0" applyNumberFormat="0" applyBorder="0" applyAlignment="0" applyProtection="0"/>
    <xf numFmtId="0" fontId="3" fillId="29" borderId="0" applyNumberFormat="0" applyBorder="0" applyAlignment="0" applyProtection="0"/>
    <xf numFmtId="0" fontId="47" fillId="41" borderId="0" applyNumberFormat="0" applyBorder="0" applyAlignment="0" applyProtection="0"/>
    <xf numFmtId="0" fontId="3" fillId="31" borderId="0" applyNumberFormat="0" applyBorder="0" applyAlignment="0" applyProtection="0"/>
    <xf numFmtId="0" fontId="47" fillId="42" borderId="0" applyNumberFormat="0" applyBorder="0" applyAlignment="0" applyProtection="0"/>
    <xf numFmtId="0" fontId="3" fillId="43" borderId="0" applyNumberFormat="0" applyBorder="0" applyAlignment="0" applyProtection="0"/>
    <xf numFmtId="0" fontId="48" fillId="44" borderId="0" applyNumberFormat="0" applyBorder="0" applyAlignment="0" applyProtection="0"/>
    <xf numFmtId="0" fontId="4" fillId="5" borderId="0" applyNumberFormat="0" applyBorder="0" applyAlignment="0" applyProtection="0"/>
    <xf numFmtId="0" fontId="49" fillId="45" borderId="1" applyNumberFormat="0" applyBorder="0" applyAlignment="0" applyProtection="0"/>
    <xf numFmtId="0" fontId="5" fillId="46" borderId="2" applyNumberFormat="0" applyBorder="0" applyAlignment="0" applyProtection="0"/>
    <xf numFmtId="0" fontId="50" fillId="47" borderId="3" applyNumberFormat="0" applyBorder="0" applyAlignment="0" applyProtection="0"/>
    <xf numFmtId="0" fontId="6" fillId="48" borderId="4"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49" borderId="0" applyNumberFormat="0" applyBorder="0" applyAlignment="0" applyProtection="0"/>
    <xf numFmtId="0" fontId="8" fillId="7" borderId="0" applyNumberFormat="0" applyBorder="0" applyAlignment="0" applyProtection="0"/>
    <xf numFmtId="0" fontId="53" fillId="0" borderId="5" applyNumberFormat="0" applyFill="0" applyBorder="0" applyAlignment="0" applyProtection="0"/>
    <xf numFmtId="0" fontId="9" fillId="0" borderId="6" applyNumberFormat="0" applyFill="0" applyBorder="0" applyAlignment="0" applyProtection="0"/>
    <xf numFmtId="0" fontId="54" fillId="0" borderId="7" applyNumberFormat="0" applyFill="0" applyBorder="0" applyAlignment="0" applyProtection="0"/>
    <xf numFmtId="0" fontId="10" fillId="0" borderId="8" applyNumberFormat="0" applyFill="0" applyBorder="0" applyAlignment="0" applyProtection="0"/>
    <xf numFmtId="0" fontId="55" fillId="0" borderId="9" applyNumberFormat="0" applyFill="0" applyBorder="0" applyAlignment="0" applyProtection="0"/>
    <xf numFmtId="0" fontId="11" fillId="0" borderId="10" applyNumberForma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50" borderId="1" applyNumberFormat="0" applyBorder="0" applyAlignment="0" applyProtection="0"/>
    <xf numFmtId="0" fontId="12" fillId="13" borderId="2" applyNumberFormat="0" applyBorder="0" applyAlignment="0" applyProtection="0"/>
    <xf numFmtId="0" fontId="57" fillId="0" borderId="11" applyNumberFormat="0" applyFill="0" applyBorder="0" applyAlignment="0" applyProtection="0"/>
    <xf numFmtId="0" fontId="13" fillId="0" borderId="12" applyNumberFormat="0" applyFill="0" applyBorder="0" applyAlignment="0" applyProtection="0"/>
    <xf numFmtId="0" fontId="58" fillId="51" borderId="0" applyNumberFormat="0" applyBorder="0" applyAlignment="0" applyProtection="0"/>
    <xf numFmtId="0" fontId="14" fillId="5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53" borderId="13" applyNumberFormat="0" applyFont="0" applyBorder="0" applyAlignment="0" applyProtection="0"/>
    <xf numFmtId="0" fontId="1" fillId="54" borderId="14" applyNumberFormat="0" applyFont="0" applyBorder="0" applyAlignment="0" applyProtection="0"/>
    <xf numFmtId="0" fontId="1" fillId="54" borderId="14" applyNumberFormat="0" applyFont="0" applyBorder="0" applyAlignment="0" applyProtection="0"/>
    <xf numFmtId="0" fontId="59" fillId="45" borderId="15" applyNumberFormat="0" applyBorder="0" applyAlignment="0" applyProtection="0"/>
    <xf numFmtId="0" fontId="15" fillId="46" borderId="16"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61" fillId="0" borderId="17" applyNumberFormat="0" applyFill="0" applyBorder="0" applyAlignment="0" applyProtection="0"/>
    <xf numFmtId="0" fontId="17" fillId="0" borderId="18" applyNumberFormat="0" applyFill="0" applyBorder="0" applyAlignment="0" applyProtection="0"/>
    <xf numFmtId="0" fontId="62" fillId="0" borderId="0" applyNumberFormat="0" applyFill="0" applyBorder="0" applyAlignment="0" applyProtection="0"/>
    <xf numFmtId="0" fontId="18" fillId="0" borderId="0" applyNumberFormat="0" applyFill="0" applyBorder="0" applyAlignment="0" applyProtection="0"/>
  </cellStyleXfs>
  <cellXfs count="191">
    <xf numFmtId="0" fontId="0" fillId="0" borderId="0" xfId="0" applyFont="1" applyAlignment="1">
      <alignment/>
    </xf>
    <xf numFmtId="0" fontId="2" fillId="0" borderId="0" xfId="0" applyFont="1" applyAlignment="1">
      <alignment/>
    </xf>
    <xf numFmtId="0" fontId="2" fillId="0" borderId="0" xfId="0" applyFont="1" applyAlignment="1">
      <alignment/>
    </xf>
    <xf numFmtId="0" fontId="19" fillId="0" borderId="0" xfId="0" applyFont="1" applyAlignment="1">
      <alignment horizontal="center" vertical="center"/>
    </xf>
    <xf numFmtId="0" fontId="19" fillId="0" borderId="0" xfId="0" applyFont="1" applyAlignment="1">
      <alignment vertical="center"/>
    </xf>
    <xf numFmtId="0" fontId="2" fillId="0" borderId="0" xfId="0" applyFont="1" applyAlignment="1">
      <alignment horizontal="center"/>
    </xf>
    <xf numFmtId="0" fontId="1" fillId="0" borderId="0" xfId="104">
      <alignment/>
      <protection/>
    </xf>
    <xf numFmtId="0" fontId="1" fillId="0" borderId="19" xfId="104" applyBorder="1">
      <alignment/>
      <protection/>
    </xf>
    <xf numFmtId="0" fontId="63" fillId="0" borderId="0" xfId="104" applyFont="1">
      <alignment/>
      <protection/>
    </xf>
    <xf numFmtId="0" fontId="1" fillId="0" borderId="19" xfId="104" applyBorder="1" quotePrefix="1">
      <alignment/>
      <protection/>
    </xf>
    <xf numFmtId="0" fontId="0" fillId="0" borderId="0" xfId="104" applyFont="1">
      <alignment/>
      <protection/>
    </xf>
    <xf numFmtId="0" fontId="64" fillId="0" borderId="19" xfId="0" applyFont="1" applyBorder="1" applyAlignment="1">
      <alignment horizontal="left" vertical="top" wrapText="1"/>
    </xf>
    <xf numFmtId="0" fontId="64" fillId="0" borderId="19" xfId="0" applyFont="1" applyBorder="1" applyAlignment="1">
      <alignment horizontal="left" vertical="top"/>
    </xf>
    <xf numFmtId="49" fontId="64" fillId="0" borderId="19" xfId="104" applyNumberFormat="1" applyFont="1" applyBorder="1" applyAlignment="1" applyProtection="1">
      <alignment horizontal="left" vertical="top" wrapText="1"/>
      <protection/>
    </xf>
    <xf numFmtId="1" fontId="64" fillId="0" borderId="0" xfId="104" applyNumberFormat="1" applyFont="1" applyBorder="1" applyAlignment="1" applyProtection="1">
      <alignment horizontal="center" vertical="center" wrapText="1"/>
      <protection/>
    </xf>
    <xf numFmtId="49" fontId="64" fillId="0" borderId="0" xfId="104" applyNumberFormat="1" applyFont="1" applyBorder="1" applyAlignment="1" applyProtection="1">
      <alignment horizontal="center" vertical="center" wrapText="1"/>
      <protection/>
    </xf>
    <xf numFmtId="49" fontId="64" fillId="0" borderId="0" xfId="104" applyNumberFormat="1" applyFont="1" applyBorder="1" applyAlignment="1" applyProtection="1">
      <alignment horizontal="left" vertical="center" wrapText="1"/>
      <protection/>
    </xf>
    <xf numFmtId="0" fontId="2" fillId="0" borderId="0" xfId="0" applyFont="1" applyAlignment="1">
      <alignment horizontal="left"/>
    </xf>
    <xf numFmtId="0" fontId="25"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xf>
    <xf numFmtId="0" fontId="25" fillId="0" borderId="0" xfId="0" applyFont="1" applyAlignment="1">
      <alignment horizontal="left" vertical="center"/>
    </xf>
    <xf numFmtId="49" fontId="64" fillId="0" borderId="19" xfId="104" applyNumberFormat="1" applyFont="1" applyBorder="1" applyAlignment="1" applyProtection="1">
      <alignment horizontal="center" vertical="top" wrapText="1"/>
      <protection/>
    </xf>
    <xf numFmtId="181" fontId="23" fillId="0" borderId="19" xfId="104" applyNumberFormat="1" applyFont="1" applyBorder="1" applyAlignment="1" applyProtection="1">
      <alignment horizontal="center" vertical="top" wrapText="1"/>
      <protection/>
    </xf>
    <xf numFmtId="49" fontId="64" fillId="0" borderId="19" xfId="104" applyNumberFormat="1" applyFont="1" applyBorder="1" applyAlignment="1">
      <alignment horizontal="center" vertical="top" wrapText="1"/>
      <protection/>
    </xf>
    <xf numFmtId="181" fontId="23" fillId="0" borderId="19" xfId="104" applyNumberFormat="1" applyFont="1" applyBorder="1" applyAlignment="1">
      <alignment horizontal="center" vertical="top" wrapText="1"/>
      <protection/>
    </xf>
    <xf numFmtId="49" fontId="64" fillId="0" borderId="19" xfId="104" applyNumberFormat="1" applyFont="1" applyBorder="1" applyAlignment="1">
      <alignment horizontal="left" vertical="top" wrapText="1"/>
      <protection/>
    </xf>
    <xf numFmtId="0" fontId="2" fillId="0" borderId="19" xfId="0" applyFont="1" applyBorder="1" applyAlignment="1">
      <alignment horizontal="left" vertical="top"/>
    </xf>
    <xf numFmtId="0" fontId="64" fillId="0" borderId="19" xfId="104" applyFont="1" applyBorder="1" applyAlignment="1">
      <alignment horizontal="left" vertical="top" wrapText="1"/>
      <protection/>
    </xf>
    <xf numFmtId="0" fontId="2" fillId="0" borderId="0" xfId="0" applyFont="1" applyAlignment="1">
      <alignment horizontal="center" wrapText="1"/>
    </xf>
    <xf numFmtId="0" fontId="2" fillId="0" borderId="0" xfId="0" applyFont="1" applyAlignment="1">
      <alignment horizontal="center" vertical="center"/>
    </xf>
    <xf numFmtId="49" fontId="64" fillId="0" borderId="19" xfId="104" applyNumberFormat="1" applyFont="1" applyFill="1" applyBorder="1" applyAlignment="1" applyProtection="1">
      <alignment horizontal="center" vertical="top" wrapText="1"/>
      <protection/>
    </xf>
    <xf numFmtId="181" fontId="23" fillId="0" borderId="19" xfId="104" applyNumberFormat="1" applyFont="1" applyFill="1" applyBorder="1" applyAlignment="1" applyProtection="1">
      <alignment horizontal="center" vertical="top" wrapText="1"/>
      <protection/>
    </xf>
    <xf numFmtId="0" fontId="64" fillId="0" borderId="19" xfId="0" applyFont="1" applyFill="1" applyBorder="1" applyAlignment="1">
      <alignment horizontal="left" vertical="top" wrapText="1"/>
    </xf>
    <xf numFmtId="49" fontId="64" fillId="0" borderId="19" xfId="104" applyNumberFormat="1" applyFont="1" applyFill="1" applyBorder="1" applyAlignment="1" applyProtection="1">
      <alignment horizontal="left" vertical="top" wrapText="1"/>
      <protection/>
    </xf>
    <xf numFmtId="0" fontId="2" fillId="0" borderId="0" xfId="0" applyFont="1" applyFill="1" applyAlignment="1">
      <alignment/>
    </xf>
    <xf numFmtId="49" fontId="64" fillId="0" borderId="19" xfId="104" applyNumberFormat="1" applyFont="1" applyFill="1" applyBorder="1" applyAlignment="1">
      <alignment horizontal="center" vertical="top" wrapText="1"/>
      <protection/>
    </xf>
    <xf numFmtId="181" fontId="23" fillId="0" borderId="19" xfId="104" applyNumberFormat="1" applyFont="1" applyFill="1" applyBorder="1" applyAlignment="1">
      <alignment horizontal="center" vertical="top" wrapText="1"/>
      <protection/>
    </xf>
    <xf numFmtId="49" fontId="64" fillId="0" borderId="19" xfId="104" applyNumberFormat="1" applyFont="1" applyFill="1" applyBorder="1" applyAlignment="1">
      <alignment horizontal="left" vertical="top" wrapText="1"/>
      <protection/>
    </xf>
    <xf numFmtId="0" fontId="2" fillId="0" borderId="19" xfId="0" applyFont="1" applyFill="1" applyBorder="1" applyAlignment="1">
      <alignment horizontal="left" vertical="top"/>
    </xf>
    <xf numFmtId="49" fontId="2" fillId="0" borderId="19" xfId="104" applyNumberFormat="1" applyFont="1" applyFill="1" applyBorder="1" applyAlignment="1">
      <alignment horizontal="left" vertical="top" wrapText="1"/>
      <protection/>
    </xf>
    <xf numFmtId="0" fontId="2" fillId="0" borderId="0" xfId="0" applyFont="1" applyAlignment="1">
      <alignment horizontal="center"/>
    </xf>
    <xf numFmtId="0" fontId="19" fillId="0" borderId="0" xfId="0" applyFont="1" applyAlignment="1">
      <alignment horizontal="center" vertical="center"/>
    </xf>
    <xf numFmtId="0" fontId="25" fillId="0" borderId="0" xfId="0" applyFont="1" applyAlignment="1">
      <alignment horizontal="center" vertical="center"/>
    </xf>
    <xf numFmtId="49" fontId="15" fillId="46" borderId="20" xfId="110" applyNumberFormat="1" applyBorder="1" applyAlignment="1" applyProtection="1">
      <alignment horizontal="center" vertical="center" wrapText="1"/>
      <protection/>
    </xf>
    <xf numFmtId="49" fontId="15" fillId="46" borderId="20" xfId="110" applyNumberFormat="1" applyBorder="1" applyAlignment="1" applyProtection="1">
      <alignment horizontal="left" vertical="center" wrapText="1"/>
      <protection/>
    </xf>
    <xf numFmtId="49" fontId="15" fillId="46" borderId="20" xfId="110" applyNumberFormat="1" applyBorder="1" applyAlignment="1" applyProtection="1">
      <alignment vertical="center" wrapText="1"/>
      <protection/>
    </xf>
    <xf numFmtId="0" fontId="19" fillId="0" borderId="0" xfId="0" applyFont="1" applyAlignment="1">
      <alignment horizontal="center"/>
    </xf>
    <xf numFmtId="49" fontId="65" fillId="55" borderId="19" xfId="39" applyNumberFormat="1" applyFont="1" applyFill="1" applyBorder="1" applyAlignment="1" applyProtection="1">
      <alignment horizontal="center" vertical="top" wrapText="1"/>
      <protection/>
    </xf>
    <xf numFmtId="49" fontId="65" fillId="55" borderId="19" xfId="39" applyNumberFormat="1" applyFont="1" applyFill="1" applyBorder="1" applyAlignment="1" applyProtection="1">
      <alignment horizontal="left" vertical="top" wrapText="1"/>
      <protection/>
    </xf>
    <xf numFmtId="49" fontId="65" fillId="56" borderId="19" xfId="39" applyNumberFormat="1" applyFont="1" applyFill="1" applyBorder="1" applyAlignment="1" applyProtection="1">
      <alignment horizontal="left" vertical="top" wrapText="1"/>
      <protection/>
    </xf>
    <xf numFmtId="49" fontId="24" fillId="46" borderId="20" xfId="110" applyNumberFormat="1" applyFont="1" applyBorder="1" applyAlignment="1" applyProtection="1">
      <alignment horizontal="center" vertical="center" wrapText="1"/>
      <protection/>
    </xf>
    <xf numFmtId="49" fontId="24" fillId="46" borderId="20" xfId="110" applyNumberFormat="1" applyFont="1" applyBorder="1" applyAlignment="1" applyProtection="1">
      <alignment horizontal="left" vertical="center" wrapText="1"/>
      <protection/>
    </xf>
    <xf numFmtId="49" fontId="24" fillId="46" borderId="20" xfId="110" applyNumberFormat="1" applyFont="1" applyBorder="1" applyAlignment="1" applyProtection="1">
      <alignment vertical="center" wrapText="1"/>
      <protection/>
    </xf>
    <xf numFmtId="49" fontId="24" fillId="46" borderId="20" xfId="110" applyNumberFormat="1" applyFont="1" applyBorder="1" applyAlignment="1" applyProtection="1">
      <alignment vertical="top" wrapText="1"/>
      <protection/>
    </xf>
    <xf numFmtId="0" fontId="66" fillId="57" borderId="21" xfId="0" applyFont="1" applyFill="1" applyBorder="1" applyAlignment="1">
      <alignment horizontal="center" vertical="center" wrapText="1"/>
    </xf>
    <xf numFmtId="0" fontId="0" fillId="58" borderId="19" xfId="0" applyFill="1" applyBorder="1" applyAlignment="1">
      <alignment horizontal="center"/>
    </xf>
    <xf numFmtId="0" fontId="67" fillId="57" borderId="19" xfId="0" applyFont="1" applyFill="1" applyBorder="1" applyAlignment="1" quotePrefix="1">
      <alignment horizontal="center"/>
    </xf>
    <xf numFmtId="16" fontId="67" fillId="57" borderId="19" xfId="0" applyNumberFormat="1" applyFont="1" applyFill="1" applyBorder="1" applyAlignment="1" quotePrefix="1">
      <alignment horizontal="center"/>
    </xf>
    <xf numFmtId="0" fontId="0" fillId="0" borderId="19" xfId="0" applyBorder="1" applyAlignment="1">
      <alignment horizontal="center" vertical="center"/>
    </xf>
    <xf numFmtId="0" fontId="68" fillId="0" borderId="19" xfId="0" applyFont="1" applyBorder="1" applyAlignment="1">
      <alignment horizontal="center"/>
    </xf>
    <xf numFmtId="0" fontId="69" fillId="58" borderId="19" xfId="0" applyFont="1" applyFill="1" applyBorder="1" applyAlignment="1">
      <alignment horizontal="center"/>
    </xf>
    <xf numFmtId="0" fontId="0" fillId="0" borderId="19" xfId="0" applyBorder="1" applyAlignment="1">
      <alignment horizontal="center" wrapText="1"/>
    </xf>
    <xf numFmtId="0" fontId="0" fillId="0" borderId="19" xfId="0" applyBorder="1" applyAlignment="1">
      <alignment horizontal="center"/>
    </xf>
    <xf numFmtId="16" fontId="67" fillId="57" borderId="19" xfId="0" applyNumberFormat="1" applyFont="1" applyFill="1" applyBorder="1" applyAlignment="1">
      <alignment horizontal="center"/>
    </xf>
    <xf numFmtId="0" fontId="67" fillId="57" borderId="19" xfId="0" applyFont="1" applyFill="1" applyBorder="1" applyAlignment="1">
      <alignment/>
    </xf>
    <xf numFmtId="0" fontId="70" fillId="57" borderId="22" xfId="0" applyFont="1" applyFill="1" applyBorder="1" applyAlignment="1">
      <alignment horizontal="center"/>
    </xf>
    <xf numFmtId="0" fontId="71" fillId="59" borderId="19" xfId="0" applyFont="1" applyFill="1" applyBorder="1" applyAlignment="1" quotePrefix="1">
      <alignment horizontal="center"/>
    </xf>
    <xf numFmtId="0" fontId="71" fillId="57" borderId="19" xfId="0" applyFont="1" applyFill="1" applyBorder="1" applyAlignment="1">
      <alignment horizontal="center"/>
    </xf>
    <xf numFmtId="0" fontId="67" fillId="57" borderId="19" xfId="0" applyFont="1" applyFill="1" applyBorder="1" applyAlignment="1">
      <alignment horizontal="center"/>
    </xf>
    <xf numFmtId="0" fontId="71" fillId="57" borderId="19" xfId="0" applyFont="1" applyFill="1" applyBorder="1" applyAlignment="1" quotePrefix="1">
      <alignment horizontal="center"/>
    </xf>
    <xf numFmtId="0" fontId="67" fillId="0" borderId="0" xfId="0" applyFont="1" applyAlignment="1">
      <alignment/>
    </xf>
    <xf numFmtId="0" fontId="21" fillId="2" borderId="19" xfId="0" applyFont="1" applyFill="1" applyBorder="1" applyAlignment="1" quotePrefix="1">
      <alignment horizontal="center" vertical="center" wrapText="1"/>
    </xf>
    <xf numFmtId="0" fontId="72" fillId="0" borderId="21" xfId="0" applyFont="1" applyBorder="1" applyAlignment="1">
      <alignment horizontal="center" vertical="center"/>
    </xf>
    <xf numFmtId="0" fontId="66" fillId="0" borderId="21" xfId="0" applyFont="1" applyBorder="1" applyAlignment="1">
      <alignment horizontal="center" vertical="center"/>
    </xf>
    <xf numFmtId="0" fontId="73" fillId="2" borderId="19" xfId="0" applyFont="1" applyFill="1" applyBorder="1" applyAlignment="1" quotePrefix="1">
      <alignment horizontal="center" vertical="center" wrapText="1"/>
    </xf>
    <xf numFmtId="0" fontId="74" fillId="0" borderId="0" xfId="0" applyFont="1" applyAlignment="1">
      <alignment horizontal="left"/>
    </xf>
    <xf numFmtId="0" fontId="66" fillId="0" borderId="0" xfId="0" applyFont="1" applyAlignment="1">
      <alignment horizontal="left" vertical="center"/>
    </xf>
    <xf numFmtId="0" fontId="74" fillId="0" borderId="0" xfId="0" applyFont="1" applyAlignment="1">
      <alignment horizontal="center" vertical="top"/>
    </xf>
    <xf numFmtId="0" fontId="72" fillId="0" borderId="19" xfId="0" applyFont="1" applyBorder="1" applyAlignment="1">
      <alignment horizontal="center" vertical="center" wrapText="1"/>
    </xf>
    <xf numFmtId="16" fontId="73" fillId="2" borderId="19" xfId="0" applyNumberFormat="1" applyFont="1" applyFill="1" applyBorder="1" applyAlignment="1" quotePrefix="1">
      <alignment horizontal="center" vertical="center" wrapText="1"/>
    </xf>
    <xf numFmtId="0" fontId="74" fillId="0" borderId="0" xfId="0" applyFont="1" applyAlignment="1">
      <alignment horizontal="left" vertical="top"/>
    </xf>
    <xf numFmtId="16" fontId="73" fillId="57" borderId="19" xfId="0" applyNumberFormat="1" applyFont="1" applyFill="1" applyBorder="1" applyAlignment="1">
      <alignment horizontal="center" vertical="center" wrapText="1"/>
    </xf>
    <xf numFmtId="0" fontId="75" fillId="0" borderId="23" xfId="0" applyFont="1" applyBorder="1" applyAlignment="1">
      <alignment horizontal="left" vertical="center"/>
    </xf>
    <xf numFmtId="0" fontId="75" fillId="60" borderId="24" xfId="0" applyFont="1" applyFill="1" applyBorder="1" applyAlignment="1">
      <alignment horizontal="left" vertical="center"/>
    </xf>
    <xf numFmtId="0" fontId="74" fillId="0" borderId="19" xfId="0" applyFont="1" applyBorder="1" applyAlignment="1">
      <alignment/>
    </xf>
    <xf numFmtId="0" fontId="74" fillId="0" borderId="0" xfId="0" applyFont="1" applyAlignment="1">
      <alignment horizontal="center"/>
    </xf>
    <xf numFmtId="0" fontId="21" fillId="2" borderId="19" xfId="0" applyFont="1" applyFill="1" applyBorder="1" applyAlignment="1">
      <alignment horizontal="center" vertical="center" wrapText="1"/>
    </xf>
    <xf numFmtId="0" fontId="76" fillId="0" borderId="19" xfId="0" applyFont="1" applyBorder="1" applyAlignment="1">
      <alignment horizontal="center"/>
    </xf>
    <xf numFmtId="0" fontId="73" fillId="57" borderId="19" xfId="0" applyFont="1" applyFill="1" applyBorder="1" applyAlignment="1">
      <alignment horizontal="center" vertical="center" wrapText="1"/>
    </xf>
    <xf numFmtId="0" fontId="72" fillId="57" borderId="19" xfId="0" applyFont="1" applyFill="1" applyBorder="1" applyAlignment="1">
      <alignment horizontal="center" vertical="top" wrapText="1"/>
    </xf>
    <xf numFmtId="0" fontId="66" fillId="57" borderId="19" xfId="0" applyFont="1" applyFill="1" applyBorder="1" applyAlignment="1">
      <alignment horizontal="center" vertical="center" wrapText="1"/>
    </xf>
    <xf numFmtId="0" fontId="74" fillId="0" borderId="19" xfId="0" applyFont="1" applyBorder="1" applyAlignment="1">
      <alignment horizontal="center"/>
    </xf>
    <xf numFmtId="0" fontId="76" fillId="0" borderId="0" xfId="0" applyFont="1" applyAlignment="1">
      <alignment horizontal="center" vertical="center" wrapText="1"/>
    </xf>
    <xf numFmtId="0" fontId="21" fillId="0" borderId="0" xfId="0" applyFont="1" applyAlignment="1">
      <alignment horizontal="center" vertical="top" wrapText="1"/>
    </xf>
    <xf numFmtId="0" fontId="66" fillId="0" borderId="0" xfId="0" applyFont="1" applyAlignment="1">
      <alignment horizontal="center" vertical="center"/>
    </xf>
    <xf numFmtId="0" fontId="21" fillId="0" borderId="19" xfId="0" applyFont="1" applyBorder="1" applyAlignment="1">
      <alignment horizontal="center" vertical="top" wrapText="1"/>
    </xf>
    <xf numFmtId="0" fontId="75" fillId="0" borderId="24" xfId="0" applyFont="1" applyBorder="1" applyAlignment="1">
      <alignment horizontal="left" vertical="center"/>
    </xf>
    <xf numFmtId="0" fontId="20" fillId="0" borderId="19" xfId="0" applyFont="1" applyBorder="1" applyAlignment="1">
      <alignment horizontal="center" vertical="center" wrapText="1"/>
    </xf>
    <xf numFmtId="0" fontId="74" fillId="0" borderId="19" xfId="0" applyFont="1" applyBorder="1" applyAlignment="1">
      <alignment horizontal="center" vertical="center" wrapText="1"/>
    </xf>
    <xf numFmtId="0" fontId="72" fillId="0" borderId="19" xfId="0" applyFont="1" applyBorder="1" applyAlignment="1">
      <alignment horizontal="center" vertical="top" wrapText="1"/>
    </xf>
    <xf numFmtId="0" fontId="75" fillId="0" borderId="25" xfId="0" applyFont="1" applyBorder="1" applyAlignment="1">
      <alignment horizontal="left" vertical="center"/>
    </xf>
    <xf numFmtId="0" fontId="77" fillId="0" borderId="19" xfId="0" applyFont="1" applyBorder="1" applyAlignment="1">
      <alignment horizontal="center" vertical="center" wrapText="1"/>
    </xf>
    <xf numFmtId="0" fontId="78" fillId="0" borderId="19" xfId="0" applyFont="1" applyBorder="1" applyAlignment="1">
      <alignment horizontal="center" vertical="top" wrapText="1"/>
    </xf>
    <xf numFmtId="0" fontId="76" fillId="0" borderId="19" xfId="0" applyFont="1" applyBorder="1" applyAlignment="1">
      <alignment horizontal="center" vertical="center" wrapText="1"/>
    </xf>
    <xf numFmtId="0" fontId="73" fillId="2" borderId="26" xfId="0" applyFont="1" applyFill="1" applyBorder="1" applyAlignment="1">
      <alignment horizontal="center" vertical="center" wrapText="1"/>
    </xf>
    <xf numFmtId="0" fontId="73" fillId="2" borderId="19" xfId="0" applyFont="1" applyFill="1" applyBorder="1" applyAlignment="1">
      <alignment horizontal="center" vertical="center" wrapText="1"/>
    </xf>
    <xf numFmtId="0" fontId="72" fillId="2" borderId="19" xfId="0" applyFont="1" applyFill="1" applyBorder="1" applyAlignment="1">
      <alignment horizontal="center" vertical="top" wrapText="1"/>
    </xf>
    <xf numFmtId="0" fontId="66" fillId="2" borderId="19" xfId="0" applyFont="1" applyFill="1" applyBorder="1" applyAlignment="1">
      <alignment horizontal="center" vertical="center" wrapText="1"/>
    </xf>
    <xf numFmtId="0" fontId="73" fillId="57" borderId="21" xfId="0" applyFont="1" applyFill="1" applyBorder="1" applyAlignment="1">
      <alignment horizontal="center" vertical="center" wrapText="1"/>
    </xf>
    <xf numFmtId="0" fontId="21" fillId="57" borderId="21" xfId="0" applyFont="1" applyFill="1" applyBorder="1" applyAlignment="1">
      <alignment horizontal="center" vertical="center" wrapText="1"/>
    </xf>
    <xf numFmtId="0" fontId="72" fillId="57" borderId="21" xfId="0" applyFont="1" applyFill="1" applyBorder="1" applyAlignment="1">
      <alignment horizontal="center" vertical="top" wrapText="1"/>
    </xf>
    <xf numFmtId="0" fontId="79" fillId="61" borderId="19" xfId="0" applyFont="1" applyFill="1" applyBorder="1" applyAlignment="1">
      <alignment horizontal="center" vertical="center" wrapText="1"/>
    </xf>
    <xf numFmtId="0" fontId="79" fillId="0" borderId="19" xfId="0" applyFont="1" applyBorder="1" applyAlignment="1">
      <alignment horizontal="center" vertical="top" wrapText="1"/>
    </xf>
    <xf numFmtId="0" fontId="66" fillId="0" borderId="19" xfId="0" applyFont="1" applyBorder="1" applyAlignment="1">
      <alignment horizontal="center" vertical="center" wrapText="1"/>
    </xf>
    <xf numFmtId="0" fontId="74" fillId="0" borderId="0" xfId="0" applyFont="1" applyAlignment="1">
      <alignment/>
    </xf>
    <xf numFmtId="0" fontId="72" fillId="0" borderId="19" xfId="0" applyFont="1" applyBorder="1" applyAlignment="1">
      <alignment horizontal="center" vertical="center"/>
    </xf>
    <xf numFmtId="0" fontId="66" fillId="0" borderId="19" xfId="0" applyFont="1" applyBorder="1" applyAlignment="1">
      <alignment horizontal="center" vertical="center"/>
    </xf>
    <xf numFmtId="0" fontId="1" fillId="0" borderId="0" xfId="104" applyFont="1" applyFill="1" applyBorder="1" quotePrefix="1">
      <alignment/>
      <protection/>
    </xf>
    <xf numFmtId="0" fontId="1" fillId="0" borderId="0" xfId="104" applyFont="1" quotePrefix="1">
      <alignment/>
      <protection/>
    </xf>
    <xf numFmtId="0" fontId="0" fillId="0" borderId="0" xfId="0" applyAlignment="1">
      <alignment/>
    </xf>
    <xf numFmtId="0" fontId="2" fillId="0" borderId="0" xfId="0" applyFont="1" applyAlignment="1">
      <alignment/>
    </xf>
    <xf numFmtId="0" fontId="2" fillId="0" borderId="0" xfId="0" applyFont="1" applyAlignment="1">
      <alignment/>
    </xf>
    <xf numFmtId="0" fontId="19" fillId="0" borderId="0" xfId="0" applyFont="1" applyAlignment="1">
      <alignment horizontal="center" vertical="center"/>
    </xf>
    <xf numFmtId="0" fontId="19" fillId="0" borderId="0" xfId="0" applyFont="1" applyAlignment="1">
      <alignment vertical="center"/>
    </xf>
    <xf numFmtId="0" fontId="2" fillId="0" borderId="0" xfId="0" applyFont="1" applyAlignment="1">
      <alignment horizontal="center"/>
    </xf>
    <xf numFmtId="0" fontId="0" fillId="0" borderId="19" xfId="0" applyBorder="1" applyAlignment="1">
      <alignment/>
    </xf>
    <xf numFmtId="0" fontId="64" fillId="0" borderId="19" xfId="0" applyFont="1" applyBorder="1" applyAlignment="1">
      <alignment horizontal="left" vertical="top" wrapText="1"/>
    </xf>
    <xf numFmtId="1" fontId="64" fillId="0" borderId="0" xfId="105" applyNumberFormat="1" applyFont="1" applyBorder="1" applyAlignment="1" applyProtection="1">
      <alignment horizontal="center" vertical="center" wrapText="1"/>
      <protection/>
    </xf>
    <xf numFmtId="49" fontId="64" fillId="0" borderId="0" xfId="105" applyNumberFormat="1" applyFont="1" applyBorder="1" applyAlignment="1" applyProtection="1">
      <alignment horizontal="center" vertical="center" wrapText="1"/>
      <protection/>
    </xf>
    <xf numFmtId="49" fontId="64" fillId="0" borderId="0" xfId="105" applyNumberFormat="1" applyFont="1" applyBorder="1" applyAlignment="1" applyProtection="1">
      <alignment horizontal="left" vertical="center" wrapText="1"/>
      <protection/>
    </xf>
    <xf numFmtId="0" fontId="2" fillId="0" borderId="0" xfId="0" applyFont="1" applyAlignment="1">
      <alignment horizontal="left"/>
    </xf>
    <xf numFmtId="0" fontId="25"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xf>
    <xf numFmtId="0" fontId="25" fillId="0" borderId="0" xfId="0" applyFont="1" applyAlignment="1">
      <alignment horizontal="left" vertical="center"/>
    </xf>
    <xf numFmtId="49" fontId="64" fillId="0" borderId="19" xfId="105" applyNumberFormat="1" applyFont="1" applyBorder="1" applyAlignment="1">
      <alignment horizontal="center" vertical="top" wrapText="1"/>
      <protection/>
    </xf>
    <xf numFmtId="181" fontId="23" fillId="0" borderId="19" xfId="105" applyNumberFormat="1" applyFont="1" applyBorder="1" applyAlignment="1">
      <alignment horizontal="center" vertical="top" wrapText="1"/>
      <protection/>
    </xf>
    <xf numFmtId="49" fontId="64" fillId="0" borderId="19" xfId="105" applyNumberFormat="1" applyFont="1" applyBorder="1" applyAlignment="1">
      <alignment horizontal="left" vertical="top" wrapText="1"/>
      <protection/>
    </xf>
    <xf numFmtId="0" fontId="2" fillId="0" borderId="19" xfId="0" applyFont="1" applyBorder="1" applyAlignment="1">
      <alignment horizontal="left" vertical="top"/>
    </xf>
    <xf numFmtId="0" fontId="2" fillId="0" borderId="0" xfId="0" applyFont="1" applyAlignment="1">
      <alignment horizontal="center" wrapText="1"/>
    </xf>
    <xf numFmtId="0" fontId="2" fillId="0" borderId="0" xfId="0" applyFont="1" applyAlignment="1">
      <alignment horizontal="center" vertical="center"/>
    </xf>
    <xf numFmtId="0" fontId="64" fillId="0" borderId="19" xfId="0" applyFont="1" applyFill="1" applyBorder="1" applyAlignment="1">
      <alignment horizontal="left" vertical="top" wrapText="1"/>
    </xf>
    <xf numFmtId="49" fontId="64" fillId="0" borderId="19" xfId="105" applyNumberFormat="1" applyFont="1" applyFill="1" applyBorder="1" applyAlignment="1">
      <alignment horizontal="center" vertical="top" wrapText="1"/>
      <protection/>
    </xf>
    <xf numFmtId="181" fontId="23" fillId="0" borderId="19" xfId="105" applyNumberFormat="1" applyFont="1" applyFill="1" applyBorder="1" applyAlignment="1">
      <alignment horizontal="center" vertical="top" wrapText="1"/>
      <protection/>
    </xf>
    <xf numFmtId="49" fontId="64" fillId="0" borderId="19" xfId="105" applyNumberFormat="1" applyFont="1" applyFill="1" applyBorder="1" applyAlignment="1">
      <alignment horizontal="left" vertical="top" wrapText="1"/>
      <protection/>
    </xf>
    <xf numFmtId="0" fontId="2" fillId="0" borderId="19" xfId="0" applyFont="1" applyFill="1" applyBorder="1" applyAlignment="1">
      <alignment horizontal="left" vertical="top"/>
    </xf>
    <xf numFmtId="49" fontId="24" fillId="46" borderId="20" xfId="110" applyNumberFormat="1" applyFont="1" applyBorder="1" applyAlignment="1" applyProtection="1">
      <alignment horizontal="center" vertical="center" wrapText="1"/>
      <protection/>
    </xf>
    <xf numFmtId="49" fontId="24" fillId="46" borderId="20" xfId="110" applyNumberFormat="1" applyFont="1" applyBorder="1" applyAlignment="1" applyProtection="1">
      <alignment horizontal="left" vertical="center" wrapText="1"/>
      <protection/>
    </xf>
    <xf numFmtId="49" fontId="24" fillId="46" borderId="20" xfId="110" applyNumberFormat="1" applyFont="1" applyBorder="1" applyAlignment="1" applyProtection="1">
      <alignment vertical="center" wrapText="1"/>
      <protection/>
    </xf>
    <xf numFmtId="16" fontId="70" fillId="57" borderId="22" xfId="0" applyNumberFormat="1" applyFont="1" applyFill="1" applyBorder="1" applyAlignment="1" quotePrefix="1">
      <alignment horizontal="center"/>
    </xf>
    <xf numFmtId="0" fontId="0" fillId="0" borderId="0" xfId="0" applyAlignment="1">
      <alignment horizontal="center"/>
    </xf>
    <xf numFmtId="0" fontId="0" fillId="0" borderId="27" xfId="0" applyBorder="1" applyAlignment="1">
      <alignment/>
    </xf>
    <xf numFmtId="0" fontId="80" fillId="62" borderId="0" xfId="0" applyFont="1" applyFill="1" applyAlignment="1">
      <alignment/>
    </xf>
    <xf numFmtId="0" fontId="0" fillId="62" borderId="0" xfId="0" applyFill="1" applyAlignment="1">
      <alignment/>
    </xf>
    <xf numFmtId="0" fontId="81" fillId="0" borderId="0" xfId="0" applyFont="1" applyAlignment="1">
      <alignment/>
    </xf>
    <xf numFmtId="0" fontId="68" fillId="63" borderId="27" xfId="0" applyFont="1" applyFill="1" applyBorder="1" applyAlignment="1">
      <alignment/>
    </xf>
    <xf numFmtId="0" fontId="0" fillId="0" borderId="28" xfId="0" applyBorder="1" applyAlignment="1">
      <alignment horizontal="left"/>
    </xf>
    <xf numFmtId="0" fontId="0" fillId="0" borderId="29" xfId="0" applyBorder="1" applyAlignment="1">
      <alignment/>
    </xf>
    <xf numFmtId="0" fontId="0" fillId="0" borderId="19" xfId="0" applyBorder="1" applyAlignment="1" quotePrefix="1">
      <alignment/>
    </xf>
    <xf numFmtId="0" fontId="0" fillId="0" borderId="30" xfId="0" applyBorder="1" applyAlignment="1">
      <alignment horizontal="left"/>
    </xf>
    <xf numFmtId="0" fontId="68" fillId="63" borderId="31" xfId="0" applyFont="1" applyFill="1" applyBorder="1" applyAlignment="1">
      <alignment/>
    </xf>
    <xf numFmtId="0" fontId="71" fillId="64" borderId="0" xfId="0" applyFont="1" applyFill="1" applyAlignment="1">
      <alignment horizontal="center"/>
    </xf>
    <xf numFmtId="0" fontId="0" fillId="64" borderId="0" xfId="0" applyFill="1" applyAlignment="1">
      <alignment/>
    </xf>
    <xf numFmtId="0" fontId="67" fillId="64" borderId="0" xfId="0" applyFont="1" applyFill="1" applyAlignment="1">
      <alignment horizontal="center"/>
    </xf>
    <xf numFmtId="0" fontId="70" fillId="57" borderId="32" xfId="0" applyFont="1" applyFill="1" applyBorder="1" applyAlignment="1">
      <alignment horizontal="center"/>
    </xf>
    <xf numFmtId="0" fontId="70" fillId="57" borderId="33" xfId="0" applyFont="1" applyFill="1" applyBorder="1" applyAlignment="1">
      <alignment/>
    </xf>
    <xf numFmtId="0" fontId="70" fillId="57" borderId="33" xfId="0" applyFont="1" applyFill="1" applyBorder="1" applyAlignment="1">
      <alignment horizontal="center"/>
    </xf>
    <xf numFmtId="0" fontId="70" fillId="0" borderId="34" xfId="0" applyFont="1" applyBorder="1" applyAlignment="1">
      <alignment/>
    </xf>
    <xf numFmtId="0" fontId="70" fillId="0" borderId="22" xfId="0" applyFont="1" applyBorder="1" applyAlignment="1">
      <alignment horizontal="center"/>
    </xf>
    <xf numFmtId="0" fontId="82" fillId="0" borderId="22" xfId="0" applyFont="1" applyBorder="1" applyAlignment="1">
      <alignment horizontal="center"/>
    </xf>
    <xf numFmtId="0" fontId="70" fillId="0" borderId="34" xfId="0" applyFont="1" applyBorder="1" applyAlignment="1">
      <alignment horizontal="left"/>
    </xf>
    <xf numFmtId="0" fontId="82" fillId="0" borderId="22" xfId="0" applyFont="1" applyBorder="1" applyAlignment="1">
      <alignment horizontal="center" wrapText="1"/>
    </xf>
    <xf numFmtId="0" fontId="68" fillId="0" borderId="22" xfId="0" applyFont="1" applyBorder="1" applyAlignment="1">
      <alignment horizontal="center"/>
    </xf>
    <xf numFmtId="0" fontId="70" fillId="57" borderId="34" xfId="0" applyFont="1" applyFill="1" applyBorder="1" applyAlignment="1">
      <alignment horizontal="center"/>
    </xf>
    <xf numFmtId="0" fontId="70" fillId="0" borderId="34" xfId="0" applyFont="1" applyBorder="1" applyAlignment="1">
      <alignment horizontal="left"/>
    </xf>
    <xf numFmtId="0" fontId="70" fillId="0" borderId="22" xfId="0" applyFont="1" applyBorder="1" applyAlignment="1">
      <alignment horizontal="center"/>
    </xf>
    <xf numFmtId="0" fontId="82" fillId="0" borderId="22" xfId="0" applyFont="1" applyBorder="1" applyAlignment="1">
      <alignment horizontal="center"/>
    </xf>
    <xf numFmtId="0" fontId="82" fillId="0" borderId="35" xfId="0" applyFont="1" applyBorder="1" applyAlignment="1">
      <alignment horizontal="center" wrapText="1"/>
    </xf>
    <xf numFmtId="0" fontId="83" fillId="0" borderId="0" xfId="0" applyFont="1" applyAlignment="1">
      <alignment/>
    </xf>
    <xf numFmtId="0" fontId="73" fillId="57" borderId="19" xfId="0" applyFont="1" applyFill="1" applyBorder="1" applyAlignment="1">
      <alignment/>
    </xf>
    <xf numFmtId="0" fontId="74" fillId="57" borderId="19" xfId="0" applyFont="1" applyFill="1" applyBorder="1" applyAlignment="1">
      <alignment horizontal="center"/>
    </xf>
    <xf numFmtId="0" fontId="73" fillId="0" borderId="36" xfId="0" applyFont="1" applyBorder="1" applyAlignment="1">
      <alignment horizontal="center" vertical="center"/>
    </xf>
    <xf numFmtId="0" fontId="73" fillId="0" borderId="19" xfId="0" applyFont="1" applyBorder="1" applyAlignment="1" quotePrefix="1">
      <alignment horizontal="center" vertical="center"/>
    </xf>
    <xf numFmtId="0" fontId="73" fillId="0" borderId="37" xfId="0" applyFont="1" applyBorder="1" applyAlignment="1">
      <alignment horizontal="center" vertical="center"/>
    </xf>
    <xf numFmtId="0" fontId="73" fillId="0" borderId="21" xfId="0" applyFont="1" applyBorder="1" applyAlignment="1">
      <alignment horizontal="center" vertical="center"/>
    </xf>
    <xf numFmtId="0" fontId="21" fillId="0" borderId="19" xfId="0" applyFont="1" applyBorder="1" applyAlignment="1">
      <alignment horizontal="center"/>
    </xf>
    <xf numFmtId="16" fontId="73" fillId="0" borderId="19" xfId="0" applyNumberFormat="1" applyFont="1" applyBorder="1" applyAlignment="1" quotePrefix="1">
      <alignment horizontal="center" vertical="center"/>
    </xf>
    <xf numFmtId="0" fontId="74" fillId="0" borderId="19" xfId="0" applyFont="1" applyBorder="1" applyAlignment="1">
      <alignment horizontal="center" wrapText="1"/>
    </xf>
    <xf numFmtId="0" fontId="73" fillId="0" borderId="19" xfId="0" applyFont="1" applyBorder="1" applyAlignment="1">
      <alignment horizontal="center" vertical="center"/>
    </xf>
    <xf numFmtId="0" fontId="72" fillId="0" borderId="19" xfId="0" applyFont="1" applyBorder="1" applyAlignment="1">
      <alignment horizontal="center"/>
    </xf>
  </cellXfs>
  <cellStyles count="10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Explanatory Text 2" xfId="86"/>
    <cellStyle name="Good" xfId="87"/>
    <cellStyle name="Good 2" xfId="88"/>
    <cellStyle name="Heading 1" xfId="89"/>
    <cellStyle name="Heading 1 2" xfId="90"/>
    <cellStyle name="Heading 2" xfId="91"/>
    <cellStyle name="Heading 2 2" xfId="92"/>
    <cellStyle name="Heading 3" xfId="93"/>
    <cellStyle name="Heading 3 2" xfId="94"/>
    <cellStyle name="Heading 4" xfId="95"/>
    <cellStyle name="Heading 4 2" xfId="96"/>
    <cellStyle name="Input" xfId="97"/>
    <cellStyle name="Input 2" xfId="98"/>
    <cellStyle name="Linked Cell" xfId="99"/>
    <cellStyle name="Linked Cell 2" xfId="100"/>
    <cellStyle name="Neutral" xfId="101"/>
    <cellStyle name="Neutral 2" xfId="102"/>
    <cellStyle name="Normal 2" xfId="103"/>
    <cellStyle name="Normal 3" xfId="104"/>
    <cellStyle name="Normal 3 2" xfId="105"/>
    <cellStyle name="Note" xfId="106"/>
    <cellStyle name="Note 2" xfId="107"/>
    <cellStyle name="Note 2 2" xfId="108"/>
    <cellStyle name="Output" xfId="109"/>
    <cellStyle name="Output 2" xfId="110"/>
    <cellStyle name="Percent" xfId="111"/>
    <cellStyle name="Title" xfId="112"/>
    <cellStyle name="Title 2" xfId="113"/>
    <cellStyle name="Total" xfId="114"/>
    <cellStyle name="Total 2" xfId="115"/>
    <cellStyle name="Warning Text" xfId="116"/>
    <cellStyle name="Warning Text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695325</xdr:colOff>
      <xdr:row>0</xdr:row>
      <xdr:rowOff>19050</xdr:rowOff>
    </xdr:from>
    <xdr:to>
      <xdr:col>9</xdr:col>
      <xdr:colOff>762000</xdr:colOff>
      <xdr:row>2</xdr:row>
      <xdr:rowOff>171450</xdr:rowOff>
    </xdr:to>
    <xdr:sp fLocksText="0">
      <xdr:nvSpPr>
        <xdr:cNvPr id="1" name="TextBox 1"/>
        <xdr:cNvSpPr txBox="1">
          <a:spLocks noChangeArrowheads="1"/>
        </xdr:cNvSpPr>
      </xdr:nvSpPr>
      <xdr:spPr>
        <a:xfrm>
          <a:off x="4962525" y="19050"/>
          <a:ext cx="4457700" cy="552450"/>
        </a:xfrm>
        <a:prstGeom prst="rect">
          <a:avLst/>
        </a:prstGeom>
        <a:noFill/>
        <a:ln w="9525" cmpd="sng">
          <a:noFill/>
        </a:ln>
      </xdr:spPr>
      <xdr:txBody>
        <a:bodyPr vertOverflow="clip" wrap="square" lIns="27432" tIns="22860" rIns="27432" bIns="0" anchor="ctr"/>
        <a:p>
          <a:pPr algn="ctr">
            <a:defRPr/>
          </a:pPr>
          <a:r>
            <a:rPr lang="en-US" cap="none" sz="1200" b="1" i="0" u="none" baseline="0">
              <a:solidFill>
                <a:srgbClr val="000000"/>
              </a:solidFill>
              <a:latin typeface="Times New Roman"/>
              <a:ea typeface="Times New Roman"/>
              <a:cs typeface="Times New Roman"/>
            </a:rPr>
            <a:t>CỘNG HÒA XÃ HỘI CHỦ NGHĨA VIỆT NAM
</a:t>
          </a:r>
          <a:r>
            <a:rPr lang="en-US" cap="none" sz="1200" b="1" i="0" u="none" baseline="0">
              <a:solidFill>
                <a:srgbClr val="000000"/>
              </a:solidFill>
              <a:latin typeface="Times New Roman"/>
              <a:ea typeface="Times New Roman"/>
              <a:cs typeface="Times New Roman"/>
            </a:rPr>
            <a:t>Độc lập - Tự do - Hạnh phúc
</a:t>
          </a:r>
          <a:r>
            <a:rPr lang="en-US" cap="none" sz="1200" b="1" i="0" u="none" baseline="0">
              <a:solidFill>
                <a:srgbClr val="000000"/>
              </a:solidFill>
              <a:latin typeface="Times New Roman"/>
              <a:ea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457200</xdr:colOff>
      <xdr:row>12</xdr:row>
      <xdr:rowOff>28575</xdr:rowOff>
    </xdr:to>
    <xdr:pic>
      <xdr:nvPicPr>
        <xdr:cNvPr id="1" name="Picture 2"/>
        <xdr:cNvPicPr preferRelativeResize="1">
          <a:picLocks noChangeAspect="1"/>
        </xdr:cNvPicPr>
      </xdr:nvPicPr>
      <xdr:blipFill>
        <a:blip r:embed="rId1"/>
        <a:stretch>
          <a:fillRect/>
        </a:stretch>
      </xdr:blipFill>
      <xdr:spPr>
        <a:xfrm>
          <a:off x="0" y="0"/>
          <a:ext cx="7772400" cy="2314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66675</xdr:colOff>
      <xdr:row>25</xdr:row>
      <xdr:rowOff>114300</xdr:rowOff>
    </xdr:to>
    <xdr:pic>
      <xdr:nvPicPr>
        <xdr:cNvPr id="1" name="Picture 1"/>
        <xdr:cNvPicPr preferRelativeResize="1">
          <a:picLocks noChangeAspect="1"/>
        </xdr:cNvPicPr>
      </xdr:nvPicPr>
      <xdr:blipFill>
        <a:blip r:embed="rId1"/>
        <a:stretch>
          <a:fillRect/>
        </a:stretch>
      </xdr:blipFill>
      <xdr:spPr>
        <a:xfrm>
          <a:off x="0" y="0"/>
          <a:ext cx="6162675" cy="4876800"/>
        </a:xfrm>
        <a:prstGeom prst="rect">
          <a:avLst/>
        </a:prstGeom>
        <a:noFill/>
        <a:ln w="9525" cmpd="sng">
          <a:noFill/>
        </a:ln>
      </xdr:spPr>
    </xdr:pic>
    <xdr:clientData/>
  </xdr:twoCellAnchor>
  <xdr:twoCellAnchor editAs="oneCell">
    <xdr:from>
      <xdr:col>11</xdr:col>
      <xdr:colOff>0</xdr:colOff>
      <xdr:row>0</xdr:row>
      <xdr:rowOff>0</xdr:rowOff>
    </xdr:from>
    <xdr:to>
      <xdr:col>21</xdr:col>
      <xdr:colOff>257175</xdr:colOff>
      <xdr:row>25</xdr:row>
      <xdr:rowOff>57150</xdr:rowOff>
    </xdr:to>
    <xdr:pic>
      <xdr:nvPicPr>
        <xdr:cNvPr id="2" name="Picture 2"/>
        <xdr:cNvPicPr preferRelativeResize="1">
          <a:picLocks noChangeAspect="1"/>
        </xdr:cNvPicPr>
      </xdr:nvPicPr>
      <xdr:blipFill>
        <a:blip r:embed="rId2"/>
        <a:stretch>
          <a:fillRect/>
        </a:stretch>
      </xdr:blipFill>
      <xdr:spPr>
        <a:xfrm>
          <a:off x="6705600" y="0"/>
          <a:ext cx="6353175" cy="481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opPhanSXSH\Desktop\7_BieuMau_DaiHo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E"/>
      <sheetName val="Bia"/>
      <sheetName val="bieu1"/>
      <sheetName val="bieu2 DH cac he"/>
      <sheetName val="bieu2 do tuoi"/>
      <sheetName val="bieu2 ĐH"/>
      <sheetName val="bieu2 CĐ"/>
      <sheetName val="bieu2 TCCN va HSPT"/>
      <sheetName val="bieu2 SDH Tổng hợp"/>
      <sheetName val="bieu2 SDH"/>
      <sheetName val="bieu3"/>
      <sheetName val="bieu4a"/>
      <sheetName val="bieu4b SDH"/>
      <sheetName val="bieu5.1"/>
      <sheetName val="bieu5.2"/>
      <sheetName val="CSVC"/>
    </sheetNames>
    <sheetDataSet>
      <sheetData sheetId="0">
        <row r="1">
          <cell r="K1">
            <v>51</v>
          </cell>
          <cell r="L1" t="str">
            <v>TRÌNH ĐỘ CAO ĐẲNG</v>
          </cell>
          <cell r="N1">
            <v>52</v>
          </cell>
          <cell r="O1" t="str">
            <v>TRÌNH ĐỘ ĐẠI HỌC</v>
          </cell>
          <cell r="Q1">
            <v>6014</v>
          </cell>
          <cell r="R1" t="str">
            <v>Khoa học giáo dục và đào tạo giáo viên</v>
          </cell>
          <cell r="S1">
            <v>6014</v>
          </cell>
          <cell r="U1">
            <v>6214</v>
          </cell>
          <cell r="V1" t="str">
            <v>Khoa học giáo dục và đào tạo giáo viên</v>
          </cell>
          <cell r="W1">
            <v>6214</v>
          </cell>
        </row>
        <row r="2">
          <cell r="K2">
            <v>5114</v>
          </cell>
          <cell r="L2" t="str">
            <v>Khoa học giáo dục và đào tạo giáo viên</v>
          </cell>
          <cell r="N2">
            <v>5214</v>
          </cell>
          <cell r="O2" t="str">
            <v>Khoa học giáo dục và đào tạo giáo viên</v>
          </cell>
          <cell r="Q2">
            <v>601401</v>
          </cell>
          <cell r="R2" t="str">
            <v>Khoa học giáo dục</v>
          </cell>
          <cell r="S2">
            <v>601401</v>
          </cell>
          <cell r="U2">
            <v>621401</v>
          </cell>
          <cell r="V2" t="str">
            <v>Khoa học giáo dục</v>
          </cell>
          <cell r="W2">
            <v>621401</v>
          </cell>
        </row>
        <row r="3">
          <cell r="K3">
            <v>511402</v>
          </cell>
          <cell r="L3" t="str">
            <v>Đào tạo giáo viên    </v>
          </cell>
          <cell r="N3">
            <v>521401</v>
          </cell>
          <cell r="O3" t="str">
            <v>Khoa học giáo dục</v>
          </cell>
          <cell r="Q3">
            <v>6021</v>
          </cell>
          <cell r="R3" t="str">
            <v>Nghệ thuật</v>
          </cell>
          <cell r="S3">
            <v>6021</v>
          </cell>
          <cell r="U3">
            <v>6221</v>
          </cell>
          <cell r="V3" t="str">
            <v>Nghệ thuật</v>
          </cell>
          <cell r="W3">
            <v>6221</v>
          </cell>
        </row>
        <row r="4">
          <cell r="K4">
            <v>51140201</v>
          </cell>
          <cell r="L4" t="str">
            <v>Giáo dục Mầm non</v>
          </cell>
          <cell r="N4">
            <v>52140101</v>
          </cell>
          <cell r="O4" t="str">
            <v>Giáo dục học</v>
          </cell>
          <cell r="Q4" t="str">
            <v>602101</v>
          </cell>
          <cell r="R4" t="str">
            <v>Mỹ thuật</v>
          </cell>
          <cell r="S4" t="str">
            <v>602101</v>
          </cell>
          <cell r="U4">
            <v>622101</v>
          </cell>
          <cell r="V4" t="str">
            <v>Mỹ thuật</v>
          </cell>
          <cell r="W4">
            <v>622101</v>
          </cell>
        </row>
        <row r="5">
          <cell r="K5">
            <v>51140202</v>
          </cell>
          <cell r="L5" t="str">
            <v>Giáo dục Tiểu học</v>
          </cell>
          <cell r="N5">
            <v>52140114</v>
          </cell>
          <cell r="O5" t="str">
            <v>Quản lý giáo dục</v>
          </cell>
          <cell r="Q5" t="str">
            <v>602102</v>
          </cell>
          <cell r="R5" t="str">
            <v>Nghệ thuật trình diễn</v>
          </cell>
          <cell r="S5" t="str">
            <v>602102</v>
          </cell>
          <cell r="U5">
            <v>622102</v>
          </cell>
          <cell r="V5" t="str">
            <v>Nghệ thuật trình diễn</v>
          </cell>
          <cell r="W5">
            <v>622102</v>
          </cell>
        </row>
        <row r="6">
          <cell r="K6">
            <v>51140203</v>
          </cell>
          <cell r="L6" t="str">
            <v>Giáo dục Đặc biệt</v>
          </cell>
          <cell r="N6">
            <v>521402</v>
          </cell>
          <cell r="O6" t="str">
            <v>Đào tạo giáo viên</v>
          </cell>
          <cell r="Q6" t="str">
            <v>602104</v>
          </cell>
          <cell r="R6" t="str">
            <v>Mỹ thuật ứng dụng</v>
          </cell>
          <cell r="S6" t="str">
            <v>602104</v>
          </cell>
          <cell r="U6">
            <v>622104</v>
          </cell>
          <cell r="V6" t="str">
            <v>Mỹ thuật ứng dụng</v>
          </cell>
          <cell r="W6">
            <v>622104</v>
          </cell>
        </row>
        <row r="7">
          <cell r="K7">
            <v>51140204</v>
          </cell>
          <cell r="L7" t="str">
            <v>Giáo dục Công dân</v>
          </cell>
          <cell r="N7">
            <v>52140201</v>
          </cell>
          <cell r="O7" t="str">
            <v>Giáo dục Mầm non</v>
          </cell>
          <cell r="Q7">
            <v>6022</v>
          </cell>
          <cell r="R7" t="str">
            <v>Nhân văn</v>
          </cell>
          <cell r="S7">
            <v>6022</v>
          </cell>
          <cell r="U7">
            <v>6222</v>
          </cell>
          <cell r="V7" t="str">
            <v>Nhân văn</v>
          </cell>
          <cell r="W7">
            <v>6222</v>
          </cell>
        </row>
        <row r="8">
          <cell r="K8">
            <v>51140206</v>
          </cell>
          <cell r="L8" t="str">
            <v>Giáo dục Thể chất</v>
          </cell>
          <cell r="N8">
            <v>52140202</v>
          </cell>
          <cell r="O8" t="str">
            <v>Giáo dục Tiểu học</v>
          </cell>
          <cell r="Q8" t="str">
            <v>602201</v>
          </cell>
          <cell r="R8" t="str">
            <v>Ngôn ngữ và văn hoá Việt Nam</v>
          </cell>
          <cell r="S8" t="str">
            <v>602201</v>
          </cell>
          <cell r="U8">
            <v>622201</v>
          </cell>
          <cell r="V8" t="str">
            <v>Ngôn ngữ và văn hoá Việt Nam</v>
          </cell>
          <cell r="W8">
            <v>622201</v>
          </cell>
        </row>
        <row r="9">
          <cell r="K9">
            <v>51140207</v>
          </cell>
          <cell r="L9" t="str">
            <v>Huấn luyện thể thao*</v>
          </cell>
          <cell r="N9">
            <v>52140203</v>
          </cell>
          <cell r="O9" t="str">
            <v>Giáo dục Đặc biệt</v>
          </cell>
          <cell r="Q9" t="str">
            <v>602202</v>
          </cell>
          <cell r="R9" t="str">
            <v>Ngôn ngữ và văn hoá nước ngoài</v>
          </cell>
          <cell r="S9" t="str">
            <v>602202</v>
          </cell>
          <cell r="U9">
            <v>622202</v>
          </cell>
          <cell r="V9" t="str">
            <v>Ngôn ngữ và văn hoá nước ngoài</v>
          </cell>
          <cell r="W9">
            <v>622202</v>
          </cell>
        </row>
        <row r="10">
          <cell r="K10">
            <v>51140208</v>
          </cell>
          <cell r="L10" t="str">
            <v>Giáo dục Quốc phòng - An ninh</v>
          </cell>
          <cell r="N10">
            <v>52140204</v>
          </cell>
          <cell r="O10" t="str">
            <v>Giáo dục Công dân</v>
          </cell>
          <cell r="Q10" t="str">
            <v>602203</v>
          </cell>
          <cell r="R10" t="str">
            <v>Nhân văn khác</v>
          </cell>
          <cell r="S10" t="str">
            <v>602203</v>
          </cell>
          <cell r="U10">
            <v>622203</v>
          </cell>
          <cell r="V10" t="str">
            <v>Nhân văn khác</v>
          </cell>
          <cell r="W10">
            <v>622203</v>
          </cell>
        </row>
        <row r="11">
          <cell r="K11">
            <v>51140209</v>
          </cell>
          <cell r="L11" t="str">
            <v>Sư phạm Toán học</v>
          </cell>
          <cell r="N11">
            <v>52140205</v>
          </cell>
          <cell r="O11" t="str">
            <v>Giáo dục Chính trị</v>
          </cell>
          <cell r="Q11">
            <v>6031</v>
          </cell>
          <cell r="R11" t="str">
            <v>Khoa học xã hội và hành vi</v>
          </cell>
          <cell r="S11">
            <v>6031</v>
          </cell>
          <cell r="U11">
            <v>6231</v>
          </cell>
          <cell r="V11" t="str">
            <v>Khoa học xã hội và hành vi</v>
          </cell>
          <cell r="W11">
            <v>6231</v>
          </cell>
        </row>
        <row r="12">
          <cell r="K12">
            <v>51140210</v>
          </cell>
          <cell r="L12" t="str">
            <v>Sư phạm Tin học</v>
          </cell>
          <cell r="N12">
            <v>52140206</v>
          </cell>
          <cell r="O12" t="str">
            <v>Giáo dục Thể chất</v>
          </cell>
          <cell r="Q12">
            <v>603101</v>
          </cell>
          <cell r="R12" t="str">
            <v>Kinh tế học</v>
          </cell>
          <cell r="S12">
            <v>603101</v>
          </cell>
          <cell r="U12">
            <v>623101</v>
          </cell>
          <cell r="V12" t="str">
            <v>Kinh tế học</v>
          </cell>
          <cell r="W12">
            <v>623101</v>
          </cell>
        </row>
        <row r="13">
          <cell r="K13">
            <v>51140211</v>
          </cell>
          <cell r="L13" t="str">
            <v>Sư phạm Vật lý</v>
          </cell>
          <cell r="N13">
            <v>52140207</v>
          </cell>
          <cell r="O13" t="str">
            <v>Huấn luyện thể thao*</v>
          </cell>
          <cell r="Q13">
            <v>603102</v>
          </cell>
          <cell r="R13" t="str">
            <v>Khoa học chính trị</v>
          </cell>
          <cell r="S13">
            <v>603102</v>
          </cell>
          <cell r="U13">
            <v>623102</v>
          </cell>
          <cell r="V13" t="str">
            <v>Khoa học chính trị</v>
          </cell>
          <cell r="W13">
            <v>623102</v>
          </cell>
        </row>
        <row r="14">
          <cell r="K14">
            <v>51140212</v>
          </cell>
          <cell r="L14" t="str">
            <v>Sư phạm Hoá học</v>
          </cell>
          <cell r="N14">
            <v>52140208</v>
          </cell>
          <cell r="O14" t="str">
            <v>Giáo dục Quốc phòng - An ninh</v>
          </cell>
          <cell r="Q14">
            <v>603103</v>
          </cell>
          <cell r="R14" t="str">
            <v>Xã hội học và Nhân học</v>
          </cell>
          <cell r="S14">
            <v>603103</v>
          </cell>
          <cell r="U14">
            <v>623103</v>
          </cell>
          <cell r="V14" t="str">
            <v>Xã hội học và Nhân học</v>
          </cell>
          <cell r="W14">
            <v>623103</v>
          </cell>
        </row>
        <row r="15">
          <cell r="K15">
            <v>51140213</v>
          </cell>
          <cell r="L15" t="str">
            <v>Sư phạm Sinh học</v>
          </cell>
          <cell r="N15">
            <v>52140209</v>
          </cell>
          <cell r="O15" t="str">
            <v>Sư phạm Toán học</v>
          </cell>
          <cell r="Q15">
            <v>603104</v>
          </cell>
          <cell r="R15" t="str">
            <v>Tâm lý học</v>
          </cell>
          <cell r="S15">
            <v>603104</v>
          </cell>
          <cell r="U15">
            <v>623104</v>
          </cell>
          <cell r="V15" t="str">
            <v>Tâm lý học</v>
          </cell>
          <cell r="W15">
            <v>623104</v>
          </cell>
        </row>
        <row r="16">
          <cell r="K16">
            <v>51140214</v>
          </cell>
          <cell r="L16" t="str">
            <v>Sư phạm Kỹ thuật công nghiệp</v>
          </cell>
          <cell r="N16">
            <v>52140210</v>
          </cell>
          <cell r="O16" t="str">
            <v>Sư phạm Tin học</v>
          </cell>
          <cell r="Q16">
            <v>603105</v>
          </cell>
          <cell r="R16" t="str">
            <v>Địa lý học</v>
          </cell>
          <cell r="S16">
            <v>603105</v>
          </cell>
          <cell r="U16">
            <v>623105</v>
          </cell>
          <cell r="V16" t="str">
            <v>Địa lý học</v>
          </cell>
          <cell r="W16">
            <v>623105</v>
          </cell>
        </row>
        <row r="17">
          <cell r="K17">
            <v>51140215</v>
          </cell>
          <cell r="L17" t="str">
            <v>Sư phạm Kỹ thuật nông nghiệp         </v>
          </cell>
          <cell r="N17">
            <v>52140211</v>
          </cell>
          <cell r="O17" t="str">
            <v>Sư phạm Vật lý</v>
          </cell>
          <cell r="Q17" t="str">
            <v>603106</v>
          </cell>
          <cell r="R17" t="str">
            <v>Khu vực học và văn hoá học</v>
          </cell>
          <cell r="S17" t="str">
            <v>603106</v>
          </cell>
          <cell r="U17">
            <v>623106</v>
          </cell>
          <cell r="V17" t="str">
            <v>Khu vực học và văn hoá học</v>
          </cell>
          <cell r="W17">
            <v>623106</v>
          </cell>
        </row>
        <row r="18">
          <cell r="K18">
            <v>51140216</v>
          </cell>
          <cell r="L18" t="str">
            <v>Sư phạm Kinh tế gia đình</v>
          </cell>
          <cell r="N18">
            <v>52140212</v>
          </cell>
          <cell r="O18" t="str">
            <v>Sư phạm Hoá học</v>
          </cell>
          <cell r="Q18">
            <v>6032</v>
          </cell>
          <cell r="R18" t="str">
            <v>Báo chí và thông tin</v>
          </cell>
          <cell r="S18">
            <v>6032</v>
          </cell>
          <cell r="U18">
            <v>6232</v>
          </cell>
          <cell r="V18" t="str">
            <v>Báo chí và thông tin</v>
          </cell>
          <cell r="W18">
            <v>6232</v>
          </cell>
        </row>
        <row r="19">
          <cell r="K19">
            <v>51140217</v>
          </cell>
          <cell r="L19" t="str">
            <v>Sư phạm Ngữ văn</v>
          </cell>
          <cell r="N19">
            <v>52140213</v>
          </cell>
          <cell r="O19" t="str">
            <v>Sư phạm Sinh học</v>
          </cell>
          <cell r="Q19" t="str">
            <v>603201</v>
          </cell>
          <cell r="R19" t="str">
            <v>Báo chí và truyền thông</v>
          </cell>
          <cell r="S19" t="str">
            <v>603201</v>
          </cell>
          <cell r="U19">
            <v>623201</v>
          </cell>
          <cell r="V19" t="str">
            <v>Báo chí và truyền thông</v>
          </cell>
          <cell r="W19">
            <v>623201</v>
          </cell>
        </row>
        <row r="20">
          <cell r="K20">
            <v>51140218</v>
          </cell>
          <cell r="L20" t="str">
            <v>Sư phạm Lịch sử</v>
          </cell>
          <cell r="N20">
            <v>52140214</v>
          </cell>
          <cell r="O20" t="str">
            <v>Sư phạm Kỹ thuật công nghiệp</v>
          </cell>
          <cell r="Q20" t="str">
            <v>603202</v>
          </cell>
          <cell r="R20" t="str">
            <v>Thông tin - Thư viện</v>
          </cell>
          <cell r="S20" t="str">
            <v>603202</v>
          </cell>
          <cell r="U20">
            <v>623202</v>
          </cell>
          <cell r="V20" t="str">
            <v>Thông tin - Thư viện</v>
          </cell>
          <cell r="W20">
            <v>623202</v>
          </cell>
        </row>
        <row r="21">
          <cell r="K21">
            <v>51140219</v>
          </cell>
          <cell r="L21" t="str">
            <v>Sư phạm Địa lý</v>
          </cell>
          <cell r="N21">
            <v>52140215</v>
          </cell>
          <cell r="O21" t="str">
            <v>Sư phạm Kỹ thuật nông nghiệp</v>
          </cell>
          <cell r="Q21" t="str">
            <v>603203</v>
          </cell>
          <cell r="R21" t="str">
            <v>Văn thư - Lưu trữ - Bảo tàng</v>
          </cell>
          <cell r="S21" t="str">
            <v>603203</v>
          </cell>
          <cell r="U21">
            <v>623203</v>
          </cell>
          <cell r="V21" t="str">
            <v>Văn thư - Lưu trữ - Bảo tàng</v>
          </cell>
          <cell r="W21">
            <v>623203</v>
          </cell>
        </row>
        <row r="22">
          <cell r="K22">
            <v>51140220</v>
          </cell>
          <cell r="L22" t="str">
            <v>Sư phạm Công tác Đội thiếu niên Tiền phong HCM</v>
          </cell>
          <cell r="N22">
            <v>52140217</v>
          </cell>
          <cell r="O22" t="str">
            <v>Sư phạm Ngữ văn</v>
          </cell>
          <cell r="Q22" t="str">
            <v>603204</v>
          </cell>
          <cell r="R22" t="str">
            <v>Xuất bản - Phát hành</v>
          </cell>
          <cell r="S22" t="str">
            <v>603204</v>
          </cell>
          <cell r="U22">
            <v>6234</v>
          </cell>
          <cell r="V22" t="str">
            <v>Kinh doanh và quản lý</v>
          </cell>
          <cell r="W22">
            <v>6234</v>
          </cell>
        </row>
        <row r="23">
          <cell r="K23">
            <v>51140221</v>
          </cell>
          <cell r="L23" t="str">
            <v>Sư phạm Âm nhạc</v>
          </cell>
          <cell r="N23">
            <v>52140218</v>
          </cell>
          <cell r="O23" t="str">
            <v>Sư phạm Lịch sử</v>
          </cell>
          <cell r="Q23">
            <v>6034</v>
          </cell>
          <cell r="R23" t="str">
            <v>Kinh doanh và quản lý</v>
          </cell>
          <cell r="S23">
            <v>6034</v>
          </cell>
          <cell r="U23">
            <v>623401</v>
          </cell>
          <cell r="V23" t="str">
            <v>Kinh doanh</v>
          </cell>
          <cell r="W23">
            <v>623401</v>
          </cell>
        </row>
        <row r="24">
          <cell r="K24">
            <v>51140222</v>
          </cell>
          <cell r="L24" t="str">
            <v>Sư phạm Mỹ thuật</v>
          </cell>
          <cell r="N24">
            <v>52140219</v>
          </cell>
          <cell r="O24" t="str">
            <v>Sư phạm Địa lý</v>
          </cell>
          <cell r="Q24" t="str">
            <v>603401</v>
          </cell>
          <cell r="R24" t="str">
            <v>Kinh doanh</v>
          </cell>
          <cell r="S24" t="str">
            <v>603401</v>
          </cell>
          <cell r="U24">
            <v>623402</v>
          </cell>
          <cell r="V24" t="str">
            <v>Tài chính - Ngân hàng - Bảo hiểm</v>
          </cell>
          <cell r="W24">
            <v>623402</v>
          </cell>
        </row>
        <row r="25">
          <cell r="K25">
            <v>51140223</v>
          </cell>
          <cell r="L25" t="str">
            <v>Sư phạm Tiếng Bahna</v>
          </cell>
          <cell r="N25">
            <v>52140221</v>
          </cell>
          <cell r="O25" t="str">
            <v>Sư phạm Âm nhạc</v>
          </cell>
          <cell r="Q25" t="str">
            <v>603402</v>
          </cell>
          <cell r="R25" t="str">
            <v>Tài chính - Ngân hàng - Bảo hiểm</v>
          </cell>
          <cell r="S25" t="str">
            <v>603402</v>
          </cell>
          <cell r="U25">
            <v>623403</v>
          </cell>
          <cell r="V25" t="str">
            <v>Kế toán - Kiểm toán</v>
          </cell>
          <cell r="W25">
            <v>623403</v>
          </cell>
        </row>
        <row r="26">
          <cell r="K26">
            <v>51140224</v>
          </cell>
          <cell r="L26" t="str">
            <v>Sư phạm Tiếng Êđê</v>
          </cell>
          <cell r="N26">
            <v>52140222</v>
          </cell>
          <cell r="O26" t="str">
            <v>Sư phạm Mỹ thuật</v>
          </cell>
          <cell r="Q26" t="str">
            <v>603403</v>
          </cell>
          <cell r="R26" t="str">
            <v>Kế toán - Kiểm toán</v>
          </cell>
          <cell r="S26" t="str">
            <v>603403</v>
          </cell>
          <cell r="U26">
            <v>623404</v>
          </cell>
          <cell r="V26" t="str">
            <v>Quản trị - Quản lý</v>
          </cell>
          <cell r="W26">
            <v>623404</v>
          </cell>
        </row>
        <row r="27">
          <cell r="K27">
            <v>51140229</v>
          </cell>
          <cell r="L27" t="str">
            <v>Sư phạm Tiếng M'nông</v>
          </cell>
          <cell r="N27">
            <v>52140223</v>
          </cell>
          <cell r="O27" t="str">
            <v>Sư phạm Tiếng Bana</v>
          </cell>
          <cell r="Q27" t="str">
            <v>603404</v>
          </cell>
          <cell r="R27" t="str">
            <v>Quản trị - Quản lý</v>
          </cell>
          <cell r="S27" t="str">
            <v>603404</v>
          </cell>
          <cell r="U27">
            <v>6238</v>
          </cell>
          <cell r="V27" t="str">
            <v>Pháp luật</v>
          </cell>
          <cell r="W27">
            <v>6238</v>
          </cell>
        </row>
        <row r="28">
          <cell r="K28">
            <v>51140230</v>
          </cell>
          <cell r="L28" t="str">
            <v>Sư phạm Tiếng Xêđăng</v>
          </cell>
          <cell r="N28">
            <v>52140224</v>
          </cell>
          <cell r="O28" t="str">
            <v>Sư phạm Tiếng Êđê</v>
          </cell>
          <cell r="Q28">
            <v>6038</v>
          </cell>
          <cell r="R28" t="str">
            <v>Pháp luật</v>
          </cell>
          <cell r="S28">
            <v>6038</v>
          </cell>
          <cell r="U28">
            <v>623801</v>
          </cell>
          <cell r="V28" t="str">
            <v>Luật</v>
          </cell>
          <cell r="W28">
            <v>623801</v>
          </cell>
        </row>
        <row r="29">
          <cell r="K29">
            <v>51140231</v>
          </cell>
          <cell r="L29" t="str">
            <v>Sư phạm Tiếng Anh</v>
          </cell>
          <cell r="N29">
            <v>52140225</v>
          </cell>
          <cell r="O29" t="str">
            <v>Sư phạm Tiếng Jrai</v>
          </cell>
          <cell r="Q29" t="str">
            <v>603801</v>
          </cell>
          <cell r="R29" t="str">
            <v>Luật</v>
          </cell>
          <cell r="S29" t="str">
            <v>603801</v>
          </cell>
          <cell r="U29">
            <v>6242</v>
          </cell>
          <cell r="V29" t="str">
            <v>Khoa học sự sống</v>
          </cell>
          <cell r="W29">
            <v>6242</v>
          </cell>
        </row>
        <row r="30">
          <cell r="K30">
            <v>5121</v>
          </cell>
          <cell r="L30" t="str">
            <v>Nghệ thuật</v>
          </cell>
          <cell r="N30">
            <v>52140226</v>
          </cell>
          <cell r="O30" t="str">
            <v>Sư phạm Tiếng Khme</v>
          </cell>
          <cell r="Q30">
            <v>6042</v>
          </cell>
          <cell r="R30" t="str">
            <v>Khoa học sự sống</v>
          </cell>
          <cell r="S30">
            <v>6042</v>
          </cell>
          <cell r="U30">
            <v>624201</v>
          </cell>
          <cell r="V30" t="str">
            <v>Sinh học</v>
          </cell>
          <cell r="W30">
            <v>624201</v>
          </cell>
        </row>
        <row r="31">
          <cell r="K31">
            <v>512101</v>
          </cell>
          <cell r="L31" t="str">
            <v>Mỹ thuật     </v>
          </cell>
          <cell r="N31">
            <v>52140227</v>
          </cell>
          <cell r="O31" t="str">
            <v>Sư phạm Tiếng H'mong</v>
          </cell>
          <cell r="Q31" t="str">
            <v>604201</v>
          </cell>
          <cell r="R31" t="str">
            <v>Sinh học</v>
          </cell>
          <cell r="S31" t="str">
            <v>604201</v>
          </cell>
          <cell r="U31">
            <v>624202</v>
          </cell>
          <cell r="V31" t="str">
            <v>Sinh học ứng dụng</v>
          </cell>
          <cell r="W31">
            <v>624202</v>
          </cell>
        </row>
        <row r="32">
          <cell r="K32">
            <v>51210103</v>
          </cell>
          <cell r="L32" t="str">
            <v>Hội hoạ</v>
          </cell>
          <cell r="N32">
            <v>52140228</v>
          </cell>
          <cell r="O32" t="str">
            <v>Sư phạm Tiếng Chăm</v>
          </cell>
          <cell r="Q32" t="str">
            <v>604202</v>
          </cell>
          <cell r="R32" t="str">
            <v>Sinh học ứng dụng</v>
          </cell>
          <cell r="S32" t="str">
            <v>604202</v>
          </cell>
          <cell r="U32">
            <v>6244</v>
          </cell>
          <cell r="V32" t="str">
            <v>Khoa học tự nhiên</v>
          </cell>
          <cell r="W32">
            <v>6244</v>
          </cell>
        </row>
        <row r="33">
          <cell r="K33">
            <v>51210104</v>
          </cell>
          <cell r="L33" t="str">
            <v>Đồ hoạ</v>
          </cell>
          <cell r="N33">
            <v>52140229</v>
          </cell>
          <cell r="O33" t="str">
            <v>Sư phạm Tiếng M'nông</v>
          </cell>
          <cell r="Q33">
            <v>6044</v>
          </cell>
          <cell r="R33" t="str">
            <v>Khoa học tự nhiên</v>
          </cell>
          <cell r="S33">
            <v>6044</v>
          </cell>
          <cell r="U33">
            <v>624401</v>
          </cell>
          <cell r="V33" t="str">
            <v>Khoa học vật chất</v>
          </cell>
          <cell r="W33">
            <v>624401</v>
          </cell>
        </row>
        <row r="34">
          <cell r="K34">
            <v>51210105</v>
          </cell>
          <cell r="L34" t="str">
            <v>Điêu khắc</v>
          </cell>
          <cell r="N34">
            <v>52140230</v>
          </cell>
          <cell r="O34" t="str">
            <v>Sư phạm Tiếng Xêđăng</v>
          </cell>
          <cell r="Q34" t="str">
            <v>604401</v>
          </cell>
          <cell r="R34" t="str">
            <v>Khoa học vật chất</v>
          </cell>
          <cell r="S34" t="str">
            <v>604401</v>
          </cell>
          <cell r="U34">
            <v>624402</v>
          </cell>
          <cell r="V34" t="str">
            <v>Khoa học trái đất</v>
          </cell>
          <cell r="W34">
            <v>624402</v>
          </cell>
        </row>
        <row r="35">
          <cell r="K35">
            <v>51210107</v>
          </cell>
          <cell r="L35" t="str">
            <v>Gốm</v>
          </cell>
          <cell r="N35">
            <v>52140231</v>
          </cell>
          <cell r="O35" t="str">
            <v>Sư phạm Tiếng Anh</v>
          </cell>
          <cell r="Q35" t="str">
            <v>604402</v>
          </cell>
          <cell r="R35" t="str">
            <v>Khoa học trái đất</v>
          </cell>
          <cell r="S35" t="str">
            <v>604402</v>
          </cell>
          <cell r="U35">
            <v>624403</v>
          </cell>
          <cell r="V35" t="str">
            <v>Khoa học môi trường</v>
          </cell>
          <cell r="W35">
            <v>624403</v>
          </cell>
        </row>
        <row r="36">
          <cell r="K36">
            <v>512102</v>
          </cell>
          <cell r="L36" t="str">
            <v>Nghệ thuật trình diễn</v>
          </cell>
          <cell r="N36">
            <v>52140232</v>
          </cell>
          <cell r="O36" t="str">
            <v>Sư phạm Tiếng Nga</v>
          </cell>
          <cell r="Q36" t="str">
            <v>604403</v>
          </cell>
          <cell r="R36" t="str">
            <v>Khoa học môi trường</v>
          </cell>
          <cell r="S36" t="str">
            <v>604403</v>
          </cell>
          <cell r="U36">
            <v>6246</v>
          </cell>
          <cell r="V36" t="str">
            <v>Toán và thống kê</v>
          </cell>
          <cell r="W36">
            <v>6246</v>
          </cell>
        </row>
        <row r="37">
          <cell r="K37">
            <v>51210203</v>
          </cell>
          <cell r="L37" t="str">
            <v>Sáng tác âm nhạc</v>
          </cell>
          <cell r="N37">
            <v>52140233</v>
          </cell>
          <cell r="O37" t="str">
            <v>Sư phạm Tiếng Pháp</v>
          </cell>
          <cell r="Q37">
            <v>6046</v>
          </cell>
          <cell r="R37" t="str">
            <v>Toán và thống kê</v>
          </cell>
          <cell r="S37">
            <v>6046</v>
          </cell>
          <cell r="U37">
            <v>624601</v>
          </cell>
          <cell r="V37" t="str">
            <v>Toán học</v>
          </cell>
          <cell r="W37">
            <v>624601</v>
          </cell>
        </row>
        <row r="38">
          <cell r="K38">
            <v>51210204</v>
          </cell>
          <cell r="L38" t="str">
            <v>Chỉ huy âm nhạc</v>
          </cell>
          <cell r="N38">
            <v>52140234</v>
          </cell>
          <cell r="O38" t="str">
            <v>Sư phạm Tiếng Trung Quốc</v>
          </cell>
          <cell r="Q38" t="str">
            <v>604601</v>
          </cell>
          <cell r="R38" t="str">
            <v>Toán học</v>
          </cell>
          <cell r="S38" t="str">
            <v>604601</v>
          </cell>
          <cell r="U38">
            <v>624602</v>
          </cell>
          <cell r="V38" t="str">
            <v>Thống kê</v>
          </cell>
          <cell r="W38">
            <v>624602</v>
          </cell>
        </row>
        <row r="39">
          <cell r="K39">
            <v>51210205</v>
          </cell>
          <cell r="L39" t="str">
            <v>Thanh nhạc</v>
          </cell>
          <cell r="N39">
            <v>52140235</v>
          </cell>
          <cell r="O39" t="str">
            <v>Sư phạm Tiếng Đức</v>
          </cell>
          <cell r="Q39" t="str">
            <v>604602</v>
          </cell>
          <cell r="R39" t="str">
            <v>Thống kê</v>
          </cell>
          <cell r="S39" t="str">
            <v>604602</v>
          </cell>
          <cell r="U39">
            <v>6248</v>
          </cell>
          <cell r="V39" t="str">
            <v>Máy tính và công nghệ thông tin</v>
          </cell>
          <cell r="W39">
            <v>6248</v>
          </cell>
        </row>
        <row r="40">
          <cell r="K40">
            <v>51210207</v>
          </cell>
          <cell r="L40" t="str">
            <v>Biểu diễn nhạc cụ phương tây</v>
          </cell>
          <cell r="N40">
            <v>52140236</v>
          </cell>
          <cell r="O40" t="str">
            <v>Sư phạm Tiếng Nhật</v>
          </cell>
          <cell r="Q40">
            <v>6048</v>
          </cell>
          <cell r="R40" t="str">
            <v>Máy tính và công nghệ thông tin</v>
          </cell>
          <cell r="S40">
            <v>6048</v>
          </cell>
          <cell r="U40">
            <v>624801</v>
          </cell>
          <cell r="V40" t="str">
            <v>Máy tính</v>
          </cell>
          <cell r="W40">
            <v>624801</v>
          </cell>
        </row>
        <row r="41">
          <cell r="K41">
            <v>51210208</v>
          </cell>
          <cell r="L41" t="str">
            <v>Piano</v>
          </cell>
          <cell r="N41">
            <v>5221</v>
          </cell>
          <cell r="O41" t="str">
            <v>Nghệ thuật</v>
          </cell>
          <cell r="Q41" t="str">
            <v>604801</v>
          </cell>
          <cell r="R41" t="str">
            <v>Máy tính</v>
          </cell>
          <cell r="S41" t="str">
            <v>604801</v>
          </cell>
          <cell r="U41">
            <v>624802</v>
          </cell>
          <cell r="V41" t="str">
            <v>Công nghệ thông tin</v>
          </cell>
          <cell r="W41">
            <v>624802</v>
          </cell>
        </row>
        <row r="42">
          <cell r="K42">
            <v>51210209</v>
          </cell>
          <cell r="L42" t="str">
            <v>Nhạc Jazz</v>
          </cell>
          <cell r="N42">
            <v>522101</v>
          </cell>
          <cell r="O42" t="str">
            <v>Mỹ thuật</v>
          </cell>
          <cell r="Q42" t="str">
            <v>604802</v>
          </cell>
          <cell r="R42" t="str">
            <v>Công nghệ thông tin</v>
          </cell>
          <cell r="S42" t="str">
            <v>604802</v>
          </cell>
          <cell r="U42">
            <v>6252</v>
          </cell>
          <cell r="V42" t="str">
            <v>Kỹ thuật</v>
          </cell>
          <cell r="W42">
            <v>6252</v>
          </cell>
        </row>
        <row r="43">
          <cell r="K43">
            <v>51210210</v>
          </cell>
          <cell r="L43" t="str">
            <v>Biểu diễn nhạc cụ truyền thống</v>
          </cell>
          <cell r="N43">
            <v>52210101</v>
          </cell>
          <cell r="O43" t="str">
            <v>Lý luận, lịch sử và phê bình mỹ thuật</v>
          </cell>
          <cell r="Q43">
            <v>6051</v>
          </cell>
          <cell r="R43" t="str">
            <v>Công nghệ kỹ thuật</v>
          </cell>
          <cell r="S43">
            <v>6051</v>
          </cell>
          <cell r="U43">
            <v>625201</v>
          </cell>
          <cell r="V43" t="str">
            <v>Kỹ thuật cơ khí và cơ kỹ thuật</v>
          </cell>
          <cell r="W43">
            <v>625201</v>
          </cell>
        </row>
        <row r="44">
          <cell r="K44">
            <v>51210226</v>
          </cell>
          <cell r="L44" t="str">
            <v>Diễn viên sân khấu kịch hát</v>
          </cell>
          <cell r="N44">
            <v>52210103</v>
          </cell>
          <cell r="O44" t="str">
            <v>Hội hoạ</v>
          </cell>
          <cell r="Q44">
            <v>605106</v>
          </cell>
          <cell r="R44" t="str">
            <v>Quản lý công nghiệp</v>
          </cell>
          <cell r="S44">
            <v>605106</v>
          </cell>
          <cell r="U44">
            <v>625202</v>
          </cell>
          <cell r="V44" t="str">
            <v>Kỹ thuật điện, điện tử và viễn thông</v>
          </cell>
          <cell r="W44">
            <v>625202</v>
          </cell>
        </row>
        <row r="45">
          <cell r="K45">
            <v>51210227</v>
          </cell>
          <cell r="L45" t="str">
            <v>Đạo diễn sân khấu</v>
          </cell>
          <cell r="N45">
            <v>52210104</v>
          </cell>
          <cell r="O45" t="str">
            <v>Đồ hoạ</v>
          </cell>
          <cell r="Q45">
            <v>6052</v>
          </cell>
          <cell r="R45" t="str">
            <v>Kỹ thuật</v>
          </cell>
          <cell r="S45">
            <v>6052</v>
          </cell>
          <cell r="U45">
            <v>625203</v>
          </cell>
          <cell r="V45" t="str">
            <v>Kỹ thuật hoá học, vật liệu, luyện kim và môi trường</v>
          </cell>
          <cell r="W45">
            <v>625203</v>
          </cell>
        </row>
        <row r="46">
          <cell r="K46">
            <v>51210234</v>
          </cell>
          <cell r="L46" t="str">
            <v>Diễn viên kịch - điện ảnh</v>
          </cell>
          <cell r="N46">
            <v>52210105</v>
          </cell>
          <cell r="O46" t="str">
            <v>Điêu khắc</v>
          </cell>
          <cell r="Q46" t="str">
            <v>605201</v>
          </cell>
          <cell r="R46" t="str">
            <v>Kỹ thuật cơ khí và cơ kỹ thuật</v>
          </cell>
          <cell r="S46" t="str">
            <v>605201</v>
          </cell>
          <cell r="U46">
            <v>625204</v>
          </cell>
          <cell r="V46" t="str">
            <v>Vật lý kỹ thuật</v>
          </cell>
          <cell r="W46">
            <v>625204</v>
          </cell>
        </row>
        <row r="47">
          <cell r="K47">
            <v>51210236</v>
          </cell>
          <cell r="L47" t="str">
            <v>Quay phim</v>
          </cell>
          <cell r="N47">
            <v>52210107</v>
          </cell>
          <cell r="O47" t="str">
            <v>Gốm</v>
          </cell>
          <cell r="Q47" t="str">
            <v>605202</v>
          </cell>
          <cell r="R47" t="str">
            <v>Kỹ thuật điện, điện tử và viễn thông</v>
          </cell>
          <cell r="S47" t="str">
            <v>605202</v>
          </cell>
          <cell r="U47">
            <v>625205</v>
          </cell>
          <cell r="V47" t="str">
            <v>Kỹ thuật địa chất, địa vật lý và trắc địa</v>
          </cell>
          <cell r="W47">
            <v>625205</v>
          </cell>
        </row>
        <row r="48">
          <cell r="K48">
            <v>51210242</v>
          </cell>
          <cell r="L48" t="str">
            <v>Diễn viên múa</v>
          </cell>
          <cell r="N48">
            <v>522102</v>
          </cell>
          <cell r="O48" t="str">
            <v>Nghệ thuật trình diễn</v>
          </cell>
          <cell r="Q48" t="str">
            <v>605203</v>
          </cell>
          <cell r="R48" t="str">
            <v>Kỹ thuật hoá học, vật liệu, luyện kim và môi trường</v>
          </cell>
          <cell r="S48" t="str">
            <v>605203</v>
          </cell>
          <cell r="U48">
            <v>625206</v>
          </cell>
          <cell r="V48" t="str">
            <v>Kỹ thuật mỏ</v>
          </cell>
          <cell r="W48">
            <v>625206</v>
          </cell>
        </row>
        <row r="49">
          <cell r="K49">
            <v>51210243</v>
          </cell>
          <cell r="L49" t="str">
            <v>Biên đạo múa</v>
          </cell>
          <cell r="N49">
            <v>52210201</v>
          </cell>
          <cell r="O49" t="str">
            <v>Âm nhạc học</v>
          </cell>
          <cell r="Q49" t="str">
            <v>605204</v>
          </cell>
          <cell r="R49" t="str">
            <v>Vật lý kỹ thuật</v>
          </cell>
          <cell r="S49" t="str">
            <v>605204</v>
          </cell>
          <cell r="U49">
            <v>6254</v>
          </cell>
          <cell r="V49" t="str">
            <v>Sản xuất và chế biến</v>
          </cell>
          <cell r="W49">
            <v>6254</v>
          </cell>
        </row>
        <row r="50">
          <cell r="K50">
            <v>51210244</v>
          </cell>
          <cell r="L50" t="str">
            <v>Huấn luyện múa</v>
          </cell>
          <cell r="N50">
            <v>52210203</v>
          </cell>
          <cell r="O50" t="str">
            <v>Sáng tác âm nhạc</v>
          </cell>
          <cell r="Q50" t="str">
            <v>605205</v>
          </cell>
          <cell r="R50" t="str">
            <v>Kỹ thuật địa chất, địa vật lý và trắc địa</v>
          </cell>
          <cell r="S50" t="str">
            <v>605205</v>
          </cell>
          <cell r="U50">
            <v>625401</v>
          </cell>
          <cell r="V50" t="str">
            <v>Chế biến lương thực, thực phẩm và đồ uống</v>
          </cell>
          <cell r="W50">
            <v>625401</v>
          </cell>
        </row>
        <row r="51">
          <cell r="K51">
            <v>512103</v>
          </cell>
          <cell r="L51" t="str">
            <v>Nghệ thuật nghe nhìn</v>
          </cell>
          <cell r="N51">
            <v>52210204</v>
          </cell>
          <cell r="O51" t="str">
            <v>Chỉ huy âm nhạc</v>
          </cell>
          <cell r="Q51" t="str">
            <v>605206</v>
          </cell>
          <cell r="R51" t="str">
            <v>Kỹ thuật mỏ</v>
          </cell>
          <cell r="S51" t="str">
            <v>605206</v>
          </cell>
          <cell r="U51">
            <v>625402</v>
          </cell>
          <cell r="V51" t="str">
            <v>Sản xuất, chế biến sợi, vải, giày, da</v>
          </cell>
          <cell r="W51">
            <v>625402</v>
          </cell>
        </row>
        <row r="52">
          <cell r="K52">
            <v>51210301</v>
          </cell>
          <cell r="L52" t="str">
            <v>Nhiếp ảnh</v>
          </cell>
          <cell r="N52">
            <v>52210205</v>
          </cell>
          <cell r="O52" t="str">
            <v>Thanh nhạc</v>
          </cell>
          <cell r="Q52">
            <v>6054</v>
          </cell>
          <cell r="R52" t="str">
            <v>Sản xuất và chế biến</v>
          </cell>
          <cell r="S52">
            <v>6054</v>
          </cell>
          <cell r="U52">
            <v>625403</v>
          </cell>
          <cell r="V52" t="str">
            <v>Sản xuất, chế biến khác</v>
          </cell>
          <cell r="W52">
            <v>625403</v>
          </cell>
        </row>
        <row r="53">
          <cell r="K53">
            <v>51210302</v>
          </cell>
          <cell r="L53" t="str">
            <v>Công nghệ điện ảnh - truyền hình </v>
          </cell>
          <cell r="N53">
            <v>52210207</v>
          </cell>
          <cell r="O53" t="str">
            <v>Biểu diễn nhạc cụ phương tây</v>
          </cell>
          <cell r="Q53" t="str">
            <v>605401</v>
          </cell>
          <cell r="R53" t="str">
            <v>Chế biến lương thực, thực phẩm và đồ uống</v>
          </cell>
          <cell r="S53" t="str">
            <v>605401</v>
          </cell>
          <cell r="U53">
            <v>6258</v>
          </cell>
          <cell r="V53" t="str">
            <v>Kiến trúc và xây dựng</v>
          </cell>
          <cell r="W53">
            <v>6258</v>
          </cell>
        </row>
        <row r="54">
          <cell r="K54">
            <v>51210303</v>
          </cell>
          <cell r="L54" t="str">
            <v>Thiết kế âm thanh - ánh sáng                                </v>
          </cell>
          <cell r="N54">
            <v>52210208</v>
          </cell>
          <cell r="O54" t="str">
            <v>Piano</v>
          </cell>
          <cell r="Q54" t="str">
            <v>605402</v>
          </cell>
          <cell r="R54" t="str">
            <v>Sản xuất, chế biến sợi, vải, giày, da</v>
          </cell>
          <cell r="S54" t="str">
            <v>605402</v>
          </cell>
          <cell r="U54">
            <v>625801</v>
          </cell>
          <cell r="V54" t="str">
            <v>Kiến trúc và quy hoạch</v>
          </cell>
          <cell r="W54">
            <v>625801</v>
          </cell>
        </row>
        <row r="55">
          <cell r="K55">
            <v>512104</v>
          </cell>
          <cell r="L55" t="str">
            <v>Mỹ thuật ứng dụng</v>
          </cell>
          <cell r="N55">
            <v>52210209</v>
          </cell>
          <cell r="O55" t="str">
            <v>Nhạc Jazz</v>
          </cell>
          <cell r="Q55">
            <v>605403</v>
          </cell>
          <cell r="R55" t="str">
            <v>Sản xuất, chế biến khác</v>
          </cell>
          <cell r="S55">
            <v>605403</v>
          </cell>
          <cell r="U55">
            <v>625802</v>
          </cell>
          <cell r="V55" t="str">
            <v>Xây dựng</v>
          </cell>
          <cell r="W55">
            <v>625802</v>
          </cell>
        </row>
        <row r="56">
          <cell r="K56">
            <v>51210402</v>
          </cell>
          <cell r="L56" t="str">
            <v>Thiết kế công nghiệp</v>
          </cell>
          <cell r="N56">
            <v>52210210</v>
          </cell>
          <cell r="O56" t="str">
            <v>Biểu diễn nhạc cụ truyền thống</v>
          </cell>
          <cell r="Q56">
            <v>6058</v>
          </cell>
          <cell r="R56" t="str">
            <v>Kiến trúc và xây dựng</v>
          </cell>
          <cell r="S56">
            <v>6058</v>
          </cell>
          <cell r="U56">
            <v>625803</v>
          </cell>
          <cell r="V56" t="str">
            <v>Quản lý xây dựng</v>
          </cell>
          <cell r="W56">
            <v>625803</v>
          </cell>
        </row>
        <row r="57">
          <cell r="K57">
            <v>51210403</v>
          </cell>
          <cell r="L57" t="str">
            <v>Thiết kế đồ họa                                           </v>
          </cell>
          <cell r="N57">
            <v>52210221</v>
          </cell>
          <cell r="O57" t="str">
            <v>Lý luận và phê bình sân khấu</v>
          </cell>
          <cell r="Q57" t="str">
            <v>605801</v>
          </cell>
          <cell r="R57" t="str">
            <v>Kiến trúc và quy hoạch</v>
          </cell>
          <cell r="S57" t="str">
            <v>605801</v>
          </cell>
          <cell r="U57">
            <v>6262</v>
          </cell>
          <cell r="V57" t="str">
            <v>Nông, lâm nghiệp và thuỷ sản</v>
          </cell>
          <cell r="W57">
            <v>6262</v>
          </cell>
        </row>
        <row r="58">
          <cell r="K58">
            <v>51210404</v>
          </cell>
          <cell r="L58" t="str">
            <v>Thiết kế thời trang</v>
          </cell>
          <cell r="N58">
            <v>52210225</v>
          </cell>
          <cell r="O58" t="str">
            <v>Biên kịch sân khấu</v>
          </cell>
          <cell r="Q58" t="str">
            <v>605802</v>
          </cell>
          <cell r="R58" t="str">
            <v>Xây dựng</v>
          </cell>
          <cell r="S58" t="str">
            <v>605802</v>
          </cell>
          <cell r="U58">
            <v>626201</v>
          </cell>
          <cell r="V58" t="str">
            <v>Nông nghiệp</v>
          </cell>
          <cell r="W58">
            <v>626201</v>
          </cell>
        </row>
        <row r="59">
          <cell r="K59">
            <v>51210405</v>
          </cell>
          <cell r="L59" t="str">
            <v>Thiết kế nội thất                                            </v>
          </cell>
          <cell r="N59">
            <v>52210226</v>
          </cell>
          <cell r="O59" t="str">
            <v>Diễn viên sân khấu kịch hát</v>
          </cell>
          <cell r="Q59" t="str">
            <v>605803</v>
          </cell>
          <cell r="R59" t="str">
            <v>Quản lý xây dựng</v>
          </cell>
          <cell r="S59" t="str">
            <v>605803</v>
          </cell>
          <cell r="U59">
            <v>626202</v>
          </cell>
          <cell r="V59" t="str">
            <v>Lâm nghiệp</v>
          </cell>
          <cell r="W59">
            <v>626202</v>
          </cell>
        </row>
        <row r="60">
          <cell r="K60">
            <v>51210406</v>
          </cell>
          <cell r="L60" t="str">
            <v>Thiết kế mỹ thuật sân khấu - điện ảnh</v>
          </cell>
          <cell r="N60">
            <v>52210227</v>
          </cell>
          <cell r="O60" t="str">
            <v>Đạo diễn sân khấu</v>
          </cell>
          <cell r="Q60">
            <v>6062</v>
          </cell>
          <cell r="R60" t="str">
            <v>Nông, lâm nghiệp và thuỷ sản</v>
          </cell>
          <cell r="S60">
            <v>6062</v>
          </cell>
          <cell r="U60">
            <v>626203</v>
          </cell>
          <cell r="V60" t="str">
            <v>Thuỷ sản</v>
          </cell>
          <cell r="W60">
            <v>626203</v>
          </cell>
        </row>
        <row r="61">
          <cell r="K61">
            <v>5122</v>
          </cell>
          <cell r="L61" t="str">
            <v>Nhân văn</v>
          </cell>
          <cell r="N61">
            <v>52210231</v>
          </cell>
          <cell r="O61" t="str">
            <v>Lý luận và phê bình điện ảnh - truyền hình</v>
          </cell>
          <cell r="Q61" t="str">
            <v>606201</v>
          </cell>
          <cell r="R61" t="str">
            <v>Nông nghiệp</v>
          </cell>
          <cell r="S61" t="str">
            <v>606201</v>
          </cell>
          <cell r="U61">
            <v>6264</v>
          </cell>
          <cell r="V61" t="str">
            <v>Thú y</v>
          </cell>
          <cell r="W61">
            <v>6264</v>
          </cell>
        </row>
        <row r="62">
          <cell r="K62">
            <v>512201</v>
          </cell>
          <cell r="L62" t="str">
            <v>Ngôn ngữ và văn hoá Việt Nam</v>
          </cell>
          <cell r="N62">
            <v>52210233</v>
          </cell>
          <cell r="O62" t="str">
            <v>Biên kịch điện ảnh - truyền hình</v>
          </cell>
          <cell r="Q62" t="str">
            <v>606202</v>
          </cell>
          <cell r="R62" t="str">
            <v>Lâm nghiệp</v>
          </cell>
          <cell r="S62" t="str">
            <v>606202</v>
          </cell>
          <cell r="U62">
            <v>626401</v>
          </cell>
          <cell r="V62" t="str">
            <v>Thú y</v>
          </cell>
          <cell r="W62">
            <v>626401</v>
          </cell>
        </row>
        <row r="63">
          <cell r="K63">
            <v>51220101</v>
          </cell>
          <cell r="L63" t="str">
            <v>Tiếng Việt và văn hoá Việt Nam</v>
          </cell>
          <cell r="N63">
            <v>52210234</v>
          </cell>
          <cell r="O63" t="str">
            <v>Diễn viên kịch - điện ảnh</v>
          </cell>
          <cell r="Q63" t="str">
            <v>606203</v>
          </cell>
          <cell r="R63" t="str">
            <v>Thuỷ sản</v>
          </cell>
          <cell r="S63" t="str">
            <v>606203</v>
          </cell>
          <cell r="U63">
            <v>6272</v>
          </cell>
          <cell r="V63" t="str">
            <v>Sức khoẻ</v>
          </cell>
          <cell r="W63">
            <v>6272</v>
          </cell>
        </row>
        <row r="64">
          <cell r="K64">
            <v>51220112</v>
          </cell>
          <cell r="L64" t="str">
            <v>Văn hoá các dân tộc thiểu số Việt Nam</v>
          </cell>
          <cell r="N64">
            <v>52210235</v>
          </cell>
          <cell r="O64" t="str">
            <v>Đạo diễn điện ảnh - truyền hình</v>
          </cell>
          <cell r="Q64">
            <v>6064</v>
          </cell>
          <cell r="R64" t="str">
            <v>Thú y</v>
          </cell>
          <cell r="S64">
            <v>6064</v>
          </cell>
          <cell r="U64">
            <v>627201</v>
          </cell>
          <cell r="V64" t="str">
            <v>Y học</v>
          </cell>
          <cell r="W64">
            <v>627201</v>
          </cell>
        </row>
        <row r="65">
          <cell r="K65">
            <v>51220113</v>
          </cell>
          <cell r="L65" t="str">
            <v>Việt Nam học</v>
          </cell>
          <cell r="N65">
            <v>52210236</v>
          </cell>
          <cell r="O65" t="str">
            <v>Quay phim</v>
          </cell>
          <cell r="Q65" t="str">
            <v>606401</v>
          </cell>
          <cell r="R65" t="str">
            <v>Thú y</v>
          </cell>
          <cell r="S65" t="str">
            <v>606401</v>
          </cell>
          <cell r="U65">
            <v>627202</v>
          </cell>
          <cell r="V65" t="str">
            <v>Y học cổ truyền</v>
          </cell>
          <cell r="W65">
            <v>627202</v>
          </cell>
        </row>
        <row r="66">
          <cell r="K66">
            <v>512202</v>
          </cell>
          <cell r="L66" t="str">
            <v>Ngôn ngữ và văn hoá nước ngoài</v>
          </cell>
          <cell r="N66">
            <v>52210241</v>
          </cell>
          <cell r="O66" t="str">
            <v>Lý luận, phê bình múa</v>
          </cell>
          <cell r="Q66">
            <v>6072</v>
          </cell>
          <cell r="R66" t="str">
            <v>Sức khoẻ</v>
          </cell>
          <cell r="S66">
            <v>6072</v>
          </cell>
          <cell r="U66">
            <v>627203</v>
          </cell>
          <cell r="V66" t="str">
            <v>Dịch vụ y tế</v>
          </cell>
          <cell r="W66">
            <v>627203</v>
          </cell>
        </row>
        <row r="67">
          <cell r="K67">
            <v>51220201</v>
          </cell>
          <cell r="L67" t="str">
            <v>Tiếng Anh                       </v>
          </cell>
          <cell r="N67">
            <v>52210242</v>
          </cell>
          <cell r="O67" t="str">
            <v>Diễn viên múa</v>
          </cell>
          <cell r="Q67" t="str">
            <v>607201</v>
          </cell>
          <cell r="R67" t="str">
            <v>Y học</v>
          </cell>
          <cell r="S67" t="str">
            <v>607201</v>
          </cell>
          <cell r="U67">
            <v>627204</v>
          </cell>
          <cell r="V67" t="str">
            <v>Dược học</v>
          </cell>
          <cell r="W67">
            <v>627204</v>
          </cell>
        </row>
        <row r="68">
          <cell r="K68">
            <v>51220203</v>
          </cell>
          <cell r="L68" t="str">
            <v>Tiếng Pháp           </v>
          </cell>
          <cell r="N68">
            <v>52210243</v>
          </cell>
          <cell r="O68" t="str">
            <v>Biên đạo múa</v>
          </cell>
          <cell r="Q68" t="str">
            <v>607202</v>
          </cell>
          <cell r="R68" t="str">
            <v>Y học cổ truyền</v>
          </cell>
          <cell r="S68" t="str">
            <v>607202</v>
          </cell>
          <cell r="U68">
            <v>627206</v>
          </cell>
          <cell r="V68" t="str">
            <v>Răng - Hàm - Mặt</v>
          </cell>
          <cell r="W68">
            <v>627206</v>
          </cell>
        </row>
        <row r="69">
          <cell r="K69">
            <v>51220204</v>
          </cell>
          <cell r="L69" t="str">
            <v>Tiếng Trung Quốc           </v>
          </cell>
          <cell r="N69">
            <v>52210244</v>
          </cell>
          <cell r="O69" t="str">
            <v>Huấn luyện múa</v>
          </cell>
          <cell r="Q69" t="str">
            <v>607203</v>
          </cell>
          <cell r="R69" t="str">
            <v>Dịch vụ y tế</v>
          </cell>
          <cell r="S69" t="str">
            <v>607203</v>
          </cell>
          <cell r="U69">
            <v>6284</v>
          </cell>
          <cell r="V69" t="str">
            <v>Dịch vụ vận tải</v>
          </cell>
          <cell r="W69">
            <v>6284</v>
          </cell>
        </row>
        <row r="70">
          <cell r="K70">
            <v>51220209</v>
          </cell>
          <cell r="L70" t="str">
            <v>Tiếng Nhật      </v>
          </cell>
          <cell r="N70">
            <v>522103</v>
          </cell>
          <cell r="O70" t="str">
            <v>Nghệ thuật nghe nhìn</v>
          </cell>
          <cell r="Q70" t="str">
            <v>607204</v>
          </cell>
          <cell r="R70" t="str">
            <v>Dược học</v>
          </cell>
          <cell r="S70" t="str">
            <v>607204</v>
          </cell>
          <cell r="U70">
            <v>628401</v>
          </cell>
          <cell r="V70" t="str">
            <v>Khai thác vận tải</v>
          </cell>
          <cell r="W70">
            <v>628401</v>
          </cell>
        </row>
        <row r="71">
          <cell r="K71">
            <v>51220210</v>
          </cell>
          <cell r="L71" t="str">
            <v>Tiếng Hàn Quốc </v>
          </cell>
          <cell r="N71">
            <v>52210301</v>
          </cell>
          <cell r="O71" t="str">
            <v>Nhiếp ảnh</v>
          </cell>
          <cell r="Q71" t="str">
            <v>607205</v>
          </cell>
          <cell r="R71" t="str">
            <v>Điều dưỡng, hộ sinh</v>
          </cell>
          <cell r="S71" t="str">
            <v>607205</v>
          </cell>
          <cell r="U71">
            <v>6285</v>
          </cell>
          <cell r="V71" t="str">
            <v>Môi trường và bảo vệ môi trường</v>
          </cell>
          <cell r="W71">
            <v>6285</v>
          </cell>
        </row>
        <row r="72">
          <cell r="K72">
            <v>51220221</v>
          </cell>
          <cell r="L72" t="str">
            <v>Tiếng Lào</v>
          </cell>
          <cell r="N72">
            <v>52210302</v>
          </cell>
          <cell r="O72" t="str">
            <v>Công nghệ điện ảnh - truyền hình</v>
          </cell>
          <cell r="Q72" t="str">
            <v>607206</v>
          </cell>
          <cell r="R72" t="str">
            <v>Răng - Hàm - Mặt</v>
          </cell>
          <cell r="S72" t="str">
            <v>607206</v>
          </cell>
          <cell r="U72">
            <v>628501</v>
          </cell>
          <cell r="V72" t="str">
            <v>Kiểm soát và bảo vệ môi trường</v>
          </cell>
          <cell r="W72">
            <v>628501</v>
          </cell>
        </row>
        <row r="73">
          <cell r="K73">
            <v>51220222</v>
          </cell>
          <cell r="L73" t="str">
            <v>Tiếng Thái</v>
          </cell>
          <cell r="N73">
            <v>52210303</v>
          </cell>
          <cell r="O73" t="str">
            <v>Thiết kế âm thanh - ánh sáng</v>
          </cell>
          <cell r="Q73" t="str">
            <v>607207</v>
          </cell>
          <cell r="R73" t="str">
            <v>Quản lý bệnh viện</v>
          </cell>
          <cell r="S73" t="str">
            <v>607207</v>
          </cell>
          <cell r="U73">
            <v>6286</v>
          </cell>
          <cell r="V73" t="str">
            <v>An ninh - Quốc phòng</v>
          </cell>
          <cell r="W73">
            <v>6286</v>
          </cell>
        </row>
        <row r="74">
          <cell r="K74">
            <v>51220223</v>
          </cell>
          <cell r="L74" t="str">
            <v>Tiếng Khơ me</v>
          </cell>
          <cell r="N74">
            <v>522104</v>
          </cell>
          <cell r="O74" t="str">
            <v>Mỹ thuật ứng dụng </v>
          </cell>
          <cell r="Q74">
            <v>6084</v>
          </cell>
          <cell r="R74" t="str">
            <v>Dịch vụ vận tải</v>
          </cell>
          <cell r="S74">
            <v>6084</v>
          </cell>
          <cell r="U74">
            <v>628601</v>
          </cell>
          <cell r="V74" t="str">
            <v>An ninh và trật tự xã hội</v>
          </cell>
          <cell r="W74">
            <v>628601</v>
          </cell>
        </row>
        <row r="75">
          <cell r="K75">
            <v>512203</v>
          </cell>
          <cell r="L75" t="str">
            <v>Nhân văn khác</v>
          </cell>
          <cell r="N75">
            <v>52210402</v>
          </cell>
          <cell r="O75" t="str">
            <v>Thiết kế công nghiệp</v>
          </cell>
          <cell r="Q75" t="str">
            <v>608401</v>
          </cell>
          <cell r="R75" t="str">
            <v>Khai thác vận tải</v>
          </cell>
          <cell r="S75" t="str">
            <v>608401</v>
          </cell>
          <cell r="U75">
            <v>628602</v>
          </cell>
          <cell r="V75" t="str">
            <v>Quân sự</v>
          </cell>
          <cell r="W75">
            <v>628602</v>
          </cell>
        </row>
        <row r="76">
          <cell r="K76">
            <v>51220342</v>
          </cell>
          <cell r="L76" t="str">
            <v>Quản lý văn hoá</v>
          </cell>
          <cell r="N76">
            <v>52210403</v>
          </cell>
          <cell r="O76" t="str">
            <v>Thiết kế đồ họa</v>
          </cell>
          <cell r="Q76">
            <v>6085</v>
          </cell>
          <cell r="R76" t="str">
            <v>Môi trường và bảo vệ môi trường</v>
          </cell>
          <cell r="S76">
            <v>6085</v>
          </cell>
          <cell r="U76">
            <v>6290</v>
          </cell>
          <cell r="V76" t="str">
            <v>Khác</v>
          </cell>
          <cell r="W76">
            <v>6290</v>
          </cell>
        </row>
        <row r="77">
          <cell r="K77">
            <v>51220343</v>
          </cell>
          <cell r="L77" t="str">
            <v>Quản lý thể dục thể thao*</v>
          </cell>
          <cell r="N77">
            <v>52210404</v>
          </cell>
          <cell r="O77" t="str">
            <v>Thiết kế thời trang</v>
          </cell>
          <cell r="Q77" t="str">
            <v>608501</v>
          </cell>
          <cell r="R77" t="str">
            <v>Kiểm soát và bảo vệ môi trường</v>
          </cell>
          <cell r="S77" t="str">
            <v>608501</v>
          </cell>
        </row>
        <row r="78">
          <cell r="K78">
            <v>5132</v>
          </cell>
          <cell r="L78" t="str">
            <v>Báo chí và thông tin</v>
          </cell>
          <cell r="N78">
            <v>52210405</v>
          </cell>
          <cell r="O78" t="str">
            <v>Thiết kế nội thất</v>
          </cell>
          <cell r="Q78">
            <v>6086</v>
          </cell>
          <cell r="R78" t="str">
            <v>An ninh - Quốc phòng</v>
          </cell>
          <cell r="S78">
            <v>6086</v>
          </cell>
        </row>
        <row r="79">
          <cell r="K79">
            <v>513201</v>
          </cell>
          <cell r="L79" t="str">
            <v>Báo chí và truyền thông</v>
          </cell>
          <cell r="N79">
            <v>52210406</v>
          </cell>
          <cell r="O79" t="str">
            <v>Thiết kế mỹ thuật sân khấu - điện ảnh</v>
          </cell>
          <cell r="Q79" t="str">
            <v>608601</v>
          </cell>
          <cell r="R79" t="str">
            <v>An ninh và trật tự xã hội</v>
          </cell>
          <cell r="S79" t="str">
            <v>608601</v>
          </cell>
        </row>
        <row r="80">
          <cell r="K80">
            <v>51320101</v>
          </cell>
          <cell r="L80" t="str">
            <v>Báo chí</v>
          </cell>
          <cell r="N80">
            <v>5222</v>
          </cell>
          <cell r="O80" t="str">
            <v>Nhân văn</v>
          </cell>
          <cell r="Q80" t="str">
            <v>608602</v>
          </cell>
          <cell r="R80" t="str">
            <v>Quân sự</v>
          </cell>
          <cell r="S80" t="str">
            <v>608602</v>
          </cell>
        </row>
        <row r="81">
          <cell r="K81">
            <v>51320104</v>
          </cell>
          <cell r="L81" t="str">
            <v>Truyền thông đa phương tiện</v>
          </cell>
          <cell r="N81">
            <v>522201</v>
          </cell>
          <cell r="O81" t="str">
            <v>Ngôn ngữ và văn hoá Việt Nam</v>
          </cell>
          <cell r="Q81">
            <v>6090</v>
          </cell>
          <cell r="R81" t="str">
            <v>Khác</v>
          </cell>
          <cell r="S81">
            <v>6090</v>
          </cell>
        </row>
        <row r="82">
          <cell r="K82">
            <v>51340406</v>
          </cell>
          <cell r="L82" t="str">
            <v>Công nghệ truyền thông</v>
          </cell>
          <cell r="N82">
            <v>52220101</v>
          </cell>
          <cell r="O82" t="str">
            <v>Tiếng Việt và văn hoá Việt Nam</v>
          </cell>
        </row>
        <row r="83">
          <cell r="K83">
            <v>513202</v>
          </cell>
          <cell r="L83" t="str">
            <v>Thông tin -Thư viện</v>
          </cell>
          <cell r="N83">
            <v>52220104</v>
          </cell>
          <cell r="O83" t="str">
            <v>Hán Nôm</v>
          </cell>
        </row>
        <row r="84">
          <cell r="K84">
            <v>51320202</v>
          </cell>
          <cell r="L84" t="str">
            <v>Khoa học thư viện</v>
          </cell>
          <cell r="N84">
            <v>52220105</v>
          </cell>
          <cell r="O84" t="str">
            <v>Ngôn ngữ Jrai</v>
          </cell>
        </row>
        <row r="85">
          <cell r="K85">
            <v>513203</v>
          </cell>
          <cell r="L85" t="str">
            <v>Văn thư - Lưu trữ - Bảo tàng </v>
          </cell>
          <cell r="N85">
            <v>52220106</v>
          </cell>
          <cell r="O85" t="str">
            <v>Ngôn ngữ Khme</v>
          </cell>
        </row>
        <row r="86">
          <cell r="K86">
            <v>51320303</v>
          </cell>
          <cell r="L86" t="str">
            <v>Lưu trữ học</v>
          </cell>
          <cell r="N86">
            <v>52220107</v>
          </cell>
          <cell r="O86" t="str">
            <v>Ngôn ngữ H'mong</v>
          </cell>
        </row>
        <row r="87">
          <cell r="K87">
            <v>51320305</v>
          </cell>
          <cell r="L87" t="str">
            <v>Bảo tàng học</v>
          </cell>
          <cell r="N87">
            <v>52220108</v>
          </cell>
          <cell r="O87" t="str">
            <v>Ngôn ngữ Chăm</v>
          </cell>
        </row>
        <row r="88">
          <cell r="K88">
            <v>513204</v>
          </cell>
          <cell r="L88" t="str">
            <v>Xuất bản - Phát hành</v>
          </cell>
          <cell r="N88">
            <v>52220110</v>
          </cell>
          <cell r="O88" t="str">
            <v>Sáng tác văn học</v>
          </cell>
        </row>
        <row r="89">
          <cell r="K89">
            <v>51320402</v>
          </cell>
          <cell r="L89" t="str">
            <v>Kinh doanh xuất bản phẩm</v>
          </cell>
          <cell r="N89">
            <v>52220112</v>
          </cell>
          <cell r="O89" t="str">
            <v>Văn hoá các dân tộc thiểu số Việt Nam</v>
          </cell>
        </row>
        <row r="90">
          <cell r="K90">
            <v>5134</v>
          </cell>
          <cell r="L90" t="str">
            <v>Kinh doanh và quản lý</v>
          </cell>
          <cell r="N90">
            <v>52220113</v>
          </cell>
          <cell r="O90" t="str">
            <v>Việt Nam học</v>
          </cell>
        </row>
        <row r="91">
          <cell r="K91">
            <v>513401</v>
          </cell>
          <cell r="L91" t="str">
            <v>Kinh doanh</v>
          </cell>
          <cell r="N91">
            <v>522202</v>
          </cell>
          <cell r="O91" t="str">
            <v>Ngôn ngữ và văn hoá nước ngoài</v>
          </cell>
        </row>
        <row r="92">
          <cell r="K92">
            <v>51340101</v>
          </cell>
          <cell r="L92" t="str">
            <v>Quản trị kinh doanh</v>
          </cell>
          <cell r="N92">
            <v>52220201</v>
          </cell>
          <cell r="O92" t="str">
            <v>Ngôn ngữ Anh</v>
          </cell>
        </row>
        <row r="93">
          <cell r="K93">
            <v>51340103</v>
          </cell>
          <cell r="L93" t="str">
            <v>Quản trị dịch vụ du lịch và lữ hành</v>
          </cell>
          <cell r="N93">
            <v>52220202</v>
          </cell>
          <cell r="O93" t="str">
            <v>Ngôn ngữ Nga</v>
          </cell>
        </row>
        <row r="94">
          <cell r="K94">
            <v>51340107</v>
          </cell>
          <cell r="L94" t="str">
            <v>Quản trị khách sạn</v>
          </cell>
          <cell r="N94">
            <v>52220203</v>
          </cell>
          <cell r="O94" t="str">
            <v>Ngôn ngữ Pháp</v>
          </cell>
        </row>
        <row r="95">
          <cell r="K95">
            <v>51340109</v>
          </cell>
          <cell r="L95" t="str">
            <v>Quản trị nhà hàng và dịch vụ ăn uống</v>
          </cell>
          <cell r="N95">
            <v>52220204</v>
          </cell>
          <cell r="O95" t="str">
            <v>Ngôn ngữ Trung Quốc</v>
          </cell>
        </row>
        <row r="96">
          <cell r="K96">
            <v>51340115</v>
          </cell>
          <cell r="L96" t="str">
            <v>Marketing</v>
          </cell>
          <cell r="N96">
            <v>52220205</v>
          </cell>
          <cell r="O96" t="str">
            <v>Ngôn ngữ Đức</v>
          </cell>
        </row>
        <row r="97">
          <cell r="K97">
            <v>51340121</v>
          </cell>
          <cell r="L97" t="str">
            <v>Kinh doanh thương mại</v>
          </cell>
          <cell r="N97">
            <v>52220206</v>
          </cell>
          <cell r="O97" t="str">
            <v>Ngôn ngữ Tây Ban Nha</v>
          </cell>
        </row>
        <row r="98">
          <cell r="K98">
            <v>513402</v>
          </cell>
          <cell r="L98" t="str">
            <v>Tài chính – Ngân hàng – Bảo hiểm</v>
          </cell>
          <cell r="N98">
            <v>52220207</v>
          </cell>
          <cell r="O98" t="str">
            <v>Ngôn ngữ Bồ Đào Nha</v>
          </cell>
        </row>
        <row r="99">
          <cell r="K99">
            <v>51340201</v>
          </cell>
          <cell r="L99" t="str">
            <v>Tài chính – Ngân hàng</v>
          </cell>
          <cell r="N99">
            <v>52220208</v>
          </cell>
          <cell r="O99" t="str">
            <v>Ngôn ngữ Italia</v>
          </cell>
        </row>
        <row r="100">
          <cell r="K100">
            <v>51340202</v>
          </cell>
          <cell r="L100" t="str">
            <v>Bảo hiểm</v>
          </cell>
          <cell r="N100">
            <v>52220209</v>
          </cell>
          <cell r="O100" t="str">
            <v>Ngôn ngữ Nhật</v>
          </cell>
        </row>
        <row r="101">
          <cell r="K101">
            <v>513403</v>
          </cell>
          <cell r="L101" t="str">
            <v>Kế toán – Kiểm toán</v>
          </cell>
          <cell r="N101">
            <v>52220210</v>
          </cell>
          <cell r="O101" t="str">
            <v>Ngôn ngữ Hàn Quốc</v>
          </cell>
        </row>
        <row r="102">
          <cell r="K102">
            <v>51340301</v>
          </cell>
          <cell r="L102" t="str">
            <v>Kế toán</v>
          </cell>
          <cell r="N102">
            <v>52220211</v>
          </cell>
          <cell r="O102" t="str">
            <v>Ngôn ngữ Ảrập</v>
          </cell>
        </row>
        <row r="103">
          <cell r="K103">
            <v>51340302</v>
          </cell>
          <cell r="L103" t="str">
            <v>Kiểm toán</v>
          </cell>
          <cell r="N103">
            <v>52220212</v>
          </cell>
          <cell r="O103" t="str">
            <v>Quốc tế học</v>
          </cell>
        </row>
        <row r="104">
          <cell r="K104">
            <v>513404</v>
          </cell>
          <cell r="L104" t="str">
            <v>Quản trị – Quản lý</v>
          </cell>
          <cell r="N104">
            <v>52220213</v>
          </cell>
          <cell r="O104" t="str">
            <v>Đông phương học</v>
          </cell>
        </row>
        <row r="105">
          <cell r="K105">
            <v>51340404</v>
          </cell>
          <cell r="L105" t="str">
            <v>Quản trị nhân lực</v>
          </cell>
          <cell r="N105">
            <v>52220214</v>
          </cell>
          <cell r="O105" t="str">
            <v>Đông Nam Á học</v>
          </cell>
        </row>
        <row r="106">
          <cell r="K106">
            <v>51340405</v>
          </cell>
          <cell r="L106" t="str">
            <v>Hệ thống thông tin quản lý</v>
          </cell>
          <cell r="N106">
            <v>52220215</v>
          </cell>
          <cell r="O106" t="str">
            <v>Trung Quốc học</v>
          </cell>
        </row>
        <row r="107">
          <cell r="K107">
            <v>51340406</v>
          </cell>
          <cell r="L107" t="str">
            <v>Quản trị văn phòng</v>
          </cell>
          <cell r="N107">
            <v>52220216</v>
          </cell>
          <cell r="O107" t="str">
            <v>Nhật Bản học</v>
          </cell>
        </row>
        <row r="108">
          <cell r="K108">
            <v>51340407</v>
          </cell>
          <cell r="L108" t="str">
            <v>Thư ký văn phòng </v>
          </cell>
          <cell r="N108">
            <v>52220217</v>
          </cell>
          <cell r="O108" t="str">
            <v>Hàn Quốc học</v>
          </cell>
        </row>
        <row r="109">
          <cell r="K109">
            <v>5138</v>
          </cell>
          <cell r="L109" t="str">
            <v>Pháp luật</v>
          </cell>
          <cell r="N109">
            <v>52220218</v>
          </cell>
          <cell r="O109" t="str">
            <v>Khu vực Thái Bình Dương học</v>
          </cell>
        </row>
        <row r="110">
          <cell r="K110">
            <v>513802</v>
          </cell>
          <cell r="L110" t="str">
            <v>Dịch vụ pháp lý</v>
          </cell>
          <cell r="N110">
            <v>522203</v>
          </cell>
          <cell r="O110" t="str">
            <v>Nhân văn khác</v>
          </cell>
        </row>
        <row r="111">
          <cell r="K111">
            <v>51380201</v>
          </cell>
          <cell r="L111" t="str">
            <v>Dịch vụ pháp lý</v>
          </cell>
          <cell r="N111">
            <v>52220301</v>
          </cell>
          <cell r="O111" t="str">
            <v>Triết học</v>
          </cell>
        </row>
        <row r="112">
          <cell r="K112">
            <v>5142</v>
          </cell>
          <cell r="L112" t="str">
            <v>Khoa học sự sống</v>
          </cell>
          <cell r="N112">
            <v>52220310</v>
          </cell>
          <cell r="O112" t="str">
            <v>Lịch sử</v>
          </cell>
        </row>
        <row r="113">
          <cell r="K113">
            <v>514202</v>
          </cell>
          <cell r="L113" t="str">
            <v>Sinh học ứng dụng</v>
          </cell>
          <cell r="N113">
            <v>52220320</v>
          </cell>
          <cell r="O113" t="str">
            <v>Ngôn ngữ học</v>
          </cell>
        </row>
        <row r="114">
          <cell r="K114">
            <v>51420201</v>
          </cell>
          <cell r="L114" t="str">
            <v>Công nghệ sinh học</v>
          </cell>
          <cell r="N114">
            <v>52220330</v>
          </cell>
          <cell r="O114" t="str">
            <v>Văn học</v>
          </cell>
        </row>
        <row r="115">
          <cell r="K115">
            <v>51420203</v>
          </cell>
          <cell r="L115" t="str">
            <v>Sinh học ứng dụng</v>
          </cell>
          <cell r="N115">
            <v>52220340</v>
          </cell>
          <cell r="O115" t="str">
            <v>Văn hoá học</v>
          </cell>
        </row>
        <row r="116">
          <cell r="K116">
            <v>5144</v>
          </cell>
          <cell r="L116" t="str">
            <v>Khoa học tự nhiên</v>
          </cell>
          <cell r="N116">
            <v>52220342</v>
          </cell>
          <cell r="O116" t="str">
            <v>Quản lý văn hoá</v>
          </cell>
        </row>
        <row r="117">
          <cell r="K117">
            <v>514402</v>
          </cell>
          <cell r="L117" t="str">
            <v>Khoa học trái đất</v>
          </cell>
          <cell r="N117">
            <v>52220343</v>
          </cell>
          <cell r="O117" t="str">
            <v>Quản lý thể dục thể thao*</v>
          </cell>
        </row>
        <row r="118">
          <cell r="K118">
            <v>51440221</v>
          </cell>
          <cell r="L118" t="str">
            <v>Khí tượng học</v>
          </cell>
          <cell r="N118">
            <v>5231</v>
          </cell>
          <cell r="O118" t="str">
            <v>Khoa học xã hội và hành vi</v>
          </cell>
        </row>
        <row r="119">
          <cell r="K119">
            <v>51440224</v>
          </cell>
          <cell r="L119" t="str">
            <v>Thuỷ văn</v>
          </cell>
          <cell r="N119">
            <v>523101</v>
          </cell>
          <cell r="O119" t="str">
            <v>Kinh tế học</v>
          </cell>
        </row>
        <row r="120">
          <cell r="K120">
            <v>5146</v>
          </cell>
          <cell r="L120" t="str">
            <v>Toán và thống kê</v>
          </cell>
          <cell r="N120">
            <v>52310101</v>
          </cell>
          <cell r="O120" t="str">
            <v>Kinh tế</v>
          </cell>
        </row>
        <row r="121">
          <cell r="K121">
            <v>514602</v>
          </cell>
          <cell r="L121" t="str">
            <v>Thống kê</v>
          </cell>
          <cell r="N121">
            <v>52310106</v>
          </cell>
          <cell r="O121" t="str">
            <v>Kinh tế quốc tế</v>
          </cell>
        </row>
        <row r="122">
          <cell r="K122">
            <v>51460201</v>
          </cell>
          <cell r="L122" t="str">
            <v>Thống kê</v>
          </cell>
          <cell r="N122">
            <v>523102</v>
          </cell>
          <cell r="O122" t="str">
            <v>Khoa học chính trị</v>
          </cell>
        </row>
        <row r="123">
          <cell r="K123">
            <v>5148</v>
          </cell>
          <cell r="L123" t="str">
            <v>Máy tính và công nghệ thông tin</v>
          </cell>
          <cell r="N123">
            <v>52310201</v>
          </cell>
          <cell r="O123" t="str">
            <v>Chính trị học</v>
          </cell>
        </row>
        <row r="124">
          <cell r="K124">
            <v>514801</v>
          </cell>
          <cell r="L124" t="str">
            <v>Máy tính</v>
          </cell>
          <cell r="N124">
            <v>52310202</v>
          </cell>
          <cell r="O124" t="str">
            <v>Xây dựng Đảng và chính quyền nhà nước</v>
          </cell>
        </row>
        <row r="125">
          <cell r="K125">
            <v>51480101</v>
          </cell>
          <cell r="L125" t="str">
            <v>Khoa học máy tính</v>
          </cell>
          <cell r="N125">
            <v>52310205</v>
          </cell>
          <cell r="O125" t="str">
            <v>Quản lý nhà nước</v>
          </cell>
        </row>
        <row r="126">
          <cell r="K126">
            <v>51480102</v>
          </cell>
          <cell r="L126" t="str">
            <v>Truyền thông và mạng máy tính</v>
          </cell>
          <cell r="N126">
            <v>52310206</v>
          </cell>
          <cell r="O126" t="str">
            <v>Quan hệ quốc tế</v>
          </cell>
        </row>
        <row r="127">
          <cell r="K127">
            <v>51480104</v>
          </cell>
          <cell r="L127" t="str">
            <v>Hệ thống thông tin</v>
          </cell>
          <cell r="N127">
            <v>523103</v>
          </cell>
          <cell r="O127" t="str">
            <v>Xã hội học và Nhân học</v>
          </cell>
        </row>
        <row r="128">
          <cell r="K128">
            <v>514802</v>
          </cell>
          <cell r="L128" t="str">
            <v>Công nghệ thông tin</v>
          </cell>
          <cell r="N128">
            <v>52310301</v>
          </cell>
          <cell r="O128" t="str">
            <v>Xã hội học</v>
          </cell>
        </row>
        <row r="129">
          <cell r="K129">
            <v>51480201</v>
          </cell>
          <cell r="L129" t="str">
            <v>Công nghệ thông tin</v>
          </cell>
          <cell r="N129">
            <v>52310302</v>
          </cell>
          <cell r="O129" t="str">
            <v>Nhân học</v>
          </cell>
        </row>
        <row r="130">
          <cell r="K130">
            <v>51480202</v>
          </cell>
          <cell r="L130" t="str">
            <v>Tin học ứng dụng</v>
          </cell>
          <cell r="N130">
            <v>523104</v>
          </cell>
          <cell r="O130" t="str">
            <v>Tâm lý học</v>
          </cell>
        </row>
        <row r="131">
          <cell r="K131">
            <v>5151</v>
          </cell>
          <cell r="L131" t="str">
            <v>Công nghệ kỹ thuật</v>
          </cell>
          <cell r="N131">
            <v>52310401</v>
          </cell>
          <cell r="O131" t="str">
            <v>Tâm lý học</v>
          </cell>
        </row>
        <row r="132">
          <cell r="K132">
            <v>515101</v>
          </cell>
          <cell r="L132" t="str">
            <v>Công nghệ kỹ thuật kiến trúc và công trình xây dựng</v>
          </cell>
          <cell r="N132">
            <v>52310403</v>
          </cell>
          <cell r="O132" t="str">
            <v>Tâm lý học giáo dục</v>
          </cell>
        </row>
        <row r="133">
          <cell r="K133">
            <v>51510101</v>
          </cell>
          <cell r="L133" t="str">
            <v>Công nghệ kỹ thuật kiến trúc </v>
          </cell>
          <cell r="N133">
            <v>523105</v>
          </cell>
          <cell r="O133" t="str">
            <v>Địa lý học</v>
          </cell>
        </row>
        <row r="134">
          <cell r="K134">
            <v>51510102</v>
          </cell>
          <cell r="L134" t="str">
            <v>Công nghệ kỹ thuật công trình xây dựng</v>
          </cell>
          <cell r="N134">
            <v>52310501</v>
          </cell>
          <cell r="O134" t="str">
            <v>Địa lý học</v>
          </cell>
        </row>
        <row r="135">
          <cell r="K135">
            <v>51510103</v>
          </cell>
          <cell r="L135" t="str">
            <v>Công nghệ kỹ thuật xây dựng</v>
          </cell>
          <cell r="N135">
            <v>52310502</v>
          </cell>
          <cell r="O135" t="str">
            <v>Bản đồ học</v>
          </cell>
        </row>
        <row r="136">
          <cell r="K136">
            <v>51510104</v>
          </cell>
          <cell r="L136" t="str">
            <v>Công nghệ kỹ thuật giao thông</v>
          </cell>
          <cell r="N136">
            <v>5232</v>
          </cell>
          <cell r="O136" t="str">
            <v>Báo chí và thông tin</v>
          </cell>
        </row>
        <row r="137">
          <cell r="K137">
            <v>51510105</v>
          </cell>
          <cell r="L137" t="str">
            <v>Công nghệ kỹ thuật vật liệu xây dựng</v>
          </cell>
          <cell r="N137">
            <v>523201</v>
          </cell>
          <cell r="O137" t="str">
            <v>Báo chí và truyền thông</v>
          </cell>
        </row>
        <row r="138">
          <cell r="K138">
            <v>515102</v>
          </cell>
          <cell r="L138" t="str">
            <v>Công nghệ kỹ thuật cơ khí</v>
          </cell>
          <cell r="N138">
            <v>52320101</v>
          </cell>
          <cell r="O138" t="str">
            <v>Báo chí</v>
          </cell>
        </row>
        <row r="139">
          <cell r="K139">
            <v>51510201</v>
          </cell>
          <cell r="L139" t="str">
            <v>Công nghệ kỹ thuật cơ khí</v>
          </cell>
          <cell r="N139">
            <v>52320104</v>
          </cell>
          <cell r="O139" t="str">
            <v>Truyền thông đa phương tiện</v>
          </cell>
        </row>
        <row r="140">
          <cell r="K140">
            <v>51510202</v>
          </cell>
          <cell r="L140" t="str">
            <v>Công nghệ chế tạo máy</v>
          </cell>
          <cell r="N140">
            <v>52340406</v>
          </cell>
          <cell r="O140" t="str">
            <v>Công nghệ truyền thông</v>
          </cell>
        </row>
        <row r="141">
          <cell r="K141">
            <v>51510203</v>
          </cell>
          <cell r="L141" t="str">
            <v>Công nghệ kỹ thuật cơ điện tử</v>
          </cell>
          <cell r="N141">
            <v>52320407</v>
          </cell>
          <cell r="O141" t="str">
            <v>Truyền thông quốc tế</v>
          </cell>
        </row>
        <row r="142">
          <cell r="K142">
            <v>51510205</v>
          </cell>
          <cell r="L142" t="str">
            <v>Công nghệ kỹ thuật ô tô</v>
          </cell>
          <cell r="N142">
            <v>52360708</v>
          </cell>
          <cell r="O142" t="str">
            <v>Quan hệ công chúng</v>
          </cell>
        </row>
        <row r="143">
          <cell r="K143">
            <v>51510206</v>
          </cell>
          <cell r="L143" t="str">
            <v>Công nghệ kỹ thuật nhiệt</v>
          </cell>
          <cell r="N143">
            <v>523202</v>
          </cell>
          <cell r="O143" t="str">
            <v>Thông tin - Thư viện</v>
          </cell>
        </row>
        <row r="144">
          <cell r="K144">
            <v>515103</v>
          </cell>
          <cell r="L144" t="str">
            <v>Công nghệ kỹ thuật điện, điện tử và viễn thông</v>
          </cell>
          <cell r="N144">
            <v>52320201</v>
          </cell>
          <cell r="O144" t="str">
            <v>Thông tin học</v>
          </cell>
        </row>
        <row r="145">
          <cell r="K145">
            <v>51510301</v>
          </cell>
          <cell r="L145" t="str">
            <v>Công nghệ kỹ thuật điện, điện tử</v>
          </cell>
          <cell r="N145">
            <v>52320202</v>
          </cell>
          <cell r="O145" t="str">
            <v>Khoa học thư viện</v>
          </cell>
        </row>
        <row r="146">
          <cell r="K146">
            <v>51510302</v>
          </cell>
          <cell r="L146" t="str">
            <v>Công nghệ kỹ thuật điện tử, truyền thông</v>
          </cell>
          <cell r="N146">
            <v>523203</v>
          </cell>
          <cell r="O146" t="str">
            <v>Văn thư - Lưu trữ - Bảo tàng </v>
          </cell>
        </row>
        <row r="147">
          <cell r="K147">
            <v>51510303</v>
          </cell>
          <cell r="L147" t="str">
            <v>Công nghệ kỹ thuật điều khiển và tự động hóa</v>
          </cell>
          <cell r="N147">
            <v>52320303</v>
          </cell>
          <cell r="O147" t="str">
            <v>Lưu trữ học</v>
          </cell>
        </row>
        <row r="148">
          <cell r="K148">
            <v>51510304</v>
          </cell>
          <cell r="L148" t="str">
            <v>Công nghệ kỹ thuật máy tính</v>
          </cell>
          <cell r="N148">
            <v>52320305</v>
          </cell>
          <cell r="O148" t="str">
            <v>Bảo tàng học</v>
          </cell>
        </row>
        <row r="149">
          <cell r="K149">
            <v>515104</v>
          </cell>
          <cell r="L149" t="str">
            <v>Công nghệ hoá học, vật liệu, luyện kim và môi trường</v>
          </cell>
          <cell r="N149">
            <v>523204</v>
          </cell>
          <cell r="O149" t="str">
            <v>Xuất bản - Phát hành</v>
          </cell>
        </row>
        <row r="150">
          <cell r="K150">
            <v>51510401</v>
          </cell>
          <cell r="L150" t="str">
            <v>Công nghệ kỹ thuật hoá học</v>
          </cell>
          <cell r="N150">
            <v>52320401</v>
          </cell>
          <cell r="O150" t="str">
            <v>Xuất bản</v>
          </cell>
        </row>
        <row r="151">
          <cell r="K151">
            <v>51510402</v>
          </cell>
          <cell r="L151" t="str">
            <v>Công nghệ vật liệu</v>
          </cell>
          <cell r="N151">
            <v>52320402</v>
          </cell>
          <cell r="O151" t="str">
            <v>Kinh doanh xuất bản phẩm</v>
          </cell>
        </row>
        <row r="152">
          <cell r="K152">
            <v>51510405</v>
          </cell>
          <cell r="L152" t="str">
            <v>Công nghệ kỹ thuật tài nguyên nước</v>
          </cell>
          <cell r="N152">
            <v>5234</v>
          </cell>
          <cell r="O152" t="str">
            <v>Kinh doanh và quản lý</v>
          </cell>
        </row>
        <row r="153">
          <cell r="K153">
            <v>51510406</v>
          </cell>
          <cell r="L153" t="str">
            <v>Công nghệ kỹ thuật môi trường</v>
          </cell>
          <cell r="N153">
            <v>523401</v>
          </cell>
          <cell r="O153" t="str">
            <v>Kinh doanh</v>
          </cell>
        </row>
        <row r="154">
          <cell r="K154">
            <v>515105</v>
          </cell>
          <cell r="L154" t="str">
            <v>Công nghệ sản xuất</v>
          </cell>
          <cell r="N154">
            <v>52340101</v>
          </cell>
          <cell r="O154" t="str">
            <v>Quản trị kinh doanh</v>
          </cell>
        </row>
        <row r="155">
          <cell r="K155">
            <v>51510501</v>
          </cell>
          <cell r="L155" t="str">
            <v>Công nghệ in</v>
          </cell>
          <cell r="N155">
            <v>52340103</v>
          </cell>
          <cell r="O155" t="str">
            <v>Quản trị dịch vụ du lịch và lữ hành</v>
          </cell>
        </row>
        <row r="156">
          <cell r="K156">
            <v>51510505</v>
          </cell>
          <cell r="L156" t="str">
            <v>Bảo dưỡng công nghiệp</v>
          </cell>
          <cell r="N156">
            <v>52340107</v>
          </cell>
          <cell r="O156" t="str">
            <v>Quản trị khách sạn</v>
          </cell>
        </row>
        <row r="157">
          <cell r="K157">
            <v>515106</v>
          </cell>
          <cell r="L157" t="str">
            <v>Quản lý công nghiệp</v>
          </cell>
          <cell r="N157">
            <v>52340109</v>
          </cell>
          <cell r="O157" t="str">
            <v>Quản trị nhà hàng và dịch vụ ăn uống</v>
          </cell>
        </row>
        <row r="158">
          <cell r="K158">
            <v>51510601</v>
          </cell>
          <cell r="L158" t="str">
            <v>Quản lý công nghiệp</v>
          </cell>
          <cell r="N158">
            <v>52340115</v>
          </cell>
          <cell r="O158" t="str">
            <v>Marketing</v>
          </cell>
        </row>
        <row r="159">
          <cell r="K159">
            <v>515109</v>
          </cell>
          <cell r="L159" t="str">
            <v>Công nghệ kỹ thuật địa chất, địa vật lý và trắc địa</v>
          </cell>
          <cell r="N159">
            <v>52340116</v>
          </cell>
          <cell r="O159" t="str">
            <v>Bất động sản</v>
          </cell>
        </row>
        <row r="160">
          <cell r="K160">
            <v>51515901</v>
          </cell>
          <cell r="L160" t="str">
            <v>Công nghệ kỹ thuật địa chất</v>
          </cell>
          <cell r="N160">
            <v>52340120</v>
          </cell>
          <cell r="O160" t="str">
            <v>Kinh doanh quốc tế </v>
          </cell>
        </row>
        <row r="161">
          <cell r="K161">
            <v>51515902</v>
          </cell>
          <cell r="L161" t="str">
            <v>Công nghệ kỹ thuật trắc địa</v>
          </cell>
          <cell r="N161">
            <v>52340121</v>
          </cell>
          <cell r="O161" t="str">
            <v>Kinh doanh thương mại</v>
          </cell>
        </row>
        <row r="162">
          <cell r="K162">
            <v>515110</v>
          </cell>
          <cell r="L162" t="str">
            <v>Công nghệ kỹ thuật mỏ</v>
          </cell>
          <cell r="N162">
            <v>523402</v>
          </cell>
          <cell r="O162" t="str">
            <v>Tài chính – Ngân hàng – Bảo hiểm</v>
          </cell>
        </row>
        <row r="163">
          <cell r="K163">
            <v>51511001</v>
          </cell>
          <cell r="L163" t="str">
            <v>Công nghệ kỹ thuật mỏ</v>
          </cell>
          <cell r="N163">
            <v>52340201</v>
          </cell>
          <cell r="O163" t="str">
            <v>Tài chính – Ngân hàng</v>
          </cell>
        </row>
        <row r="164">
          <cell r="K164">
            <v>51511002</v>
          </cell>
          <cell r="L164" t="str">
            <v>Công nghệ tuyển khoáng</v>
          </cell>
          <cell r="N164">
            <v>52340202</v>
          </cell>
          <cell r="O164" t="str">
            <v>Bảo hiểm</v>
          </cell>
        </row>
        <row r="165">
          <cell r="K165">
            <v>5154</v>
          </cell>
          <cell r="L165" t="str">
            <v>Sản xuất và chế biến</v>
          </cell>
          <cell r="N165">
            <v>523403</v>
          </cell>
          <cell r="O165" t="str">
            <v>Kế toán – Kiểm toán</v>
          </cell>
        </row>
        <row r="166">
          <cell r="K166">
            <v>515401</v>
          </cell>
          <cell r="L166" t="str">
            <v>Chế biến lương thực, thực phẩm và đồ uống</v>
          </cell>
          <cell r="N166">
            <v>52340301</v>
          </cell>
          <cell r="O166" t="str">
            <v>Kế toán</v>
          </cell>
        </row>
        <row r="167">
          <cell r="K167">
            <v>51540102</v>
          </cell>
          <cell r="L167" t="str">
            <v>Công nghệ thực phẩm</v>
          </cell>
          <cell r="N167">
            <v>52340302</v>
          </cell>
          <cell r="O167" t="str">
            <v>Kiểm toán</v>
          </cell>
        </row>
        <row r="168">
          <cell r="K168">
            <v>51540104</v>
          </cell>
          <cell r="L168" t="str">
            <v>Công nghệ sau thu hoạch</v>
          </cell>
          <cell r="N168">
            <v>523404</v>
          </cell>
          <cell r="O168" t="str">
            <v>Quản trị – Quản lý</v>
          </cell>
        </row>
        <row r="169">
          <cell r="K169">
            <v>51540105</v>
          </cell>
          <cell r="L169" t="str">
            <v>Công nghệ chế biến thuỷ sản</v>
          </cell>
          <cell r="N169">
            <v>52340401</v>
          </cell>
          <cell r="O169" t="str">
            <v>Khoa học quản lý</v>
          </cell>
        </row>
        <row r="170">
          <cell r="K170">
            <v>515402</v>
          </cell>
          <cell r="L170" t="str">
            <v>Sản xuất, chế biến sợi, vải, giày, da</v>
          </cell>
          <cell r="N170">
            <v>52340404</v>
          </cell>
          <cell r="O170" t="str">
            <v>Quản trị nhân lực</v>
          </cell>
        </row>
        <row r="171">
          <cell r="K171">
            <v>51540202</v>
          </cell>
          <cell r="L171" t="str">
            <v>Công nghệ sợi, dệt</v>
          </cell>
          <cell r="N171">
            <v>52340405</v>
          </cell>
          <cell r="O171" t="str">
            <v>Hệ thống thông tin quản lý </v>
          </cell>
        </row>
        <row r="172">
          <cell r="K172">
            <v>51540204</v>
          </cell>
          <cell r="L172" t="str">
            <v>Công nghệ may</v>
          </cell>
          <cell r="N172">
            <v>52340406</v>
          </cell>
          <cell r="O172" t="str">
            <v>Quản trị văn phòng</v>
          </cell>
        </row>
        <row r="173">
          <cell r="K173">
            <v>51540206</v>
          </cell>
          <cell r="L173" t="str">
            <v>Công nghệ da giày</v>
          </cell>
          <cell r="N173">
            <v>5238</v>
          </cell>
          <cell r="O173" t="str">
            <v>Pháp luật</v>
          </cell>
        </row>
        <row r="174">
          <cell r="K174">
            <v>515403</v>
          </cell>
          <cell r="L174" t="str">
            <v>Sản xuất, chế biến khác</v>
          </cell>
          <cell r="N174">
            <v>523801</v>
          </cell>
          <cell r="O174" t="str">
            <v>Luật</v>
          </cell>
        </row>
        <row r="175">
          <cell r="K175">
            <v>51540301</v>
          </cell>
          <cell r="L175" t="str">
            <v>Công nghệ chế biến lâm sản</v>
          </cell>
          <cell r="N175">
            <v>52380101</v>
          </cell>
          <cell r="O175" t="str">
            <v>Luật</v>
          </cell>
        </row>
        <row r="176">
          <cell r="K176">
            <v>51540302</v>
          </cell>
          <cell r="L176" t="str">
            <v>Công nghệ giấy và bột giấy</v>
          </cell>
          <cell r="N176">
            <v>52380107</v>
          </cell>
          <cell r="O176" t="str">
            <v>Luật kinh tế</v>
          </cell>
        </row>
        <row r="177">
          <cell r="K177">
            <v>5158</v>
          </cell>
          <cell r="L177" t="str">
            <v>Kiến trúc và xây dựng</v>
          </cell>
          <cell r="N177">
            <v>52380108</v>
          </cell>
          <cell r="O177" t="str">
            <v>Luật quốc tế</v>
          </cell>
        </row>
        <row r="178">
          <cell r="K178">
            <v>515803</v>
          </cell>
          <cell r="L178" t="str">
            <v>Quản lý xây dựng</v>
          </cell>
          <cell r="N178">
            <v>5242</v>
          </cell>
          <cell r="O178" t="str">
            <v>Khoa học sự sống</v>
          </cell>
        </row>
        <row r="179">
          <cell r="K179">
            <v>51580302</v>
          </cell>
          <cell r="L179" t="str">
            <v>Quản lý xây dựng</v>
          </cell>
          <cell r="N179">
            <v>524201</v>
          </cell>
          <cell r="O179" t="str">
            <v>Sinh học</v>
          </cell>
        </row>
        <row r="180">
          <cell r="K180">
            <v>5162</v>
          </cell>
          <cell r="L180" t="str">
            <v>Nông, lâm nghiệp và thuỷ sản</v>
          </cell>
          <cell r="N180">
            <v>52420101</v>
          </cell>
          <cell r="O180" t="str">
            <v>Sinh học</v>
          </cell>
        </row>
        <row r="181">
          <cell r="K181">
            <v>516201</v>
          </cell>
          <cell r="L181" t="str">
            <v>Nông nghiệp</v>
          </cell>
          <cell r="N181">
            <v>524202</v>
          </cell>
          <cell r="O181" t="str">
            <v>Sinh học ứng dụng</v>
          </cell>
        </row>
        <row r="182">
          <cell r="K182">
            <v>51620102</v>
          </cell>
          <cell r="L182" t="str">
            <v>Khuyến nông</v>
          </cell>
          <cell r="N182">
            <v>52420201</v>
          </cell>
          <cell r="O182" t="str">
            <v>Công nghệ sinh học</v>
          </cell>
        </row>
        <row r="183">
          <cell r="K183">
            <v>51620105</v>
          </cell>
          <cell r="L183" t="str">
            <v>Chăn nuôi</v>
          </cell>
          <cell r="N183">
            <v>52420202</v>
          </cell>
          <cell r="O183" t="str">
            <v>Kỹ thuật sinh học*</v>
          </cell>
        </row>
        <row r="184">
          <cell r="K184">
            <v>51620110</v>
          </cell>
          <cell r="L184" t="str">
            <v>Khoa học cây trồng </v>
          </cell>
          <cell r="N184">
            <v>52420203</v>
          </cell>
          <cell r="O184" t="str">
            <v>Sinh học ứng dụng</v>
          </cell>
        </row>
        <row r="185">
          <cell r="K185">
            <v>51620112</v>
          </cell>
          <cell r="L185" t="str">
            <v>Bảo vệ thực vật</v>
          </cell>
          <cell r="N185">
            <v>5244</v>
          </cell>
          <cell r="O185" t="str">
            <v>Khoa học tự nhiên</v>
          </cell>
        </row>
        <row r="186">
          <cell r="K186">
            <v>51620114</v>
          </cell>
          <cell r="L186" t="str">
            <v>Kinh doanh nông nghiệp</v>
          </cell>
          <cell r="N186">
            <v>524401</v>
          </cell>
          <cell r="O186" t="str">
            <v>Khoa học vật chất</v>
          </cell>
        </row>
        <row r="187">
          <cell r="K187">
            <v>51620116</v>
          </cell>
          <cell r="L187" t="str">
            <v>Phát triển nông thôn</v>
          </cell>
          <cell r="N187">
            <v>52440101</v>
          </cell>
          <cell r="O187" t="str">
            <v>Thiên văn học</v>
          </cell>
        </row>
        <row r="188">
          <cell r="K188">
            <v>516202</v>
          </cell>
          <cell r="L188" t="str">
            <v>Lâm nghiệp</v>
          </cell>
          <cell r="N188">
            <v>52440102</v>
          </cell>
          <cell r="O188" t="str">
            <v>Vật lý học</v>
          </cell>
        </row>
        <row r="189">
          <cell r="K189">
            <v>51620201</v>
          </cell>
          <cell r="L189" t="str">
            <v>Lâm nghiệp</v>
          </cell>
          <cell r="N189">
            <v>52440103</v>
          </cell>
          <cell r="O189" t="str">
            <v>Vật lý hạt nhân</v>
          </cell>
        </row>
        <row r="190">
          <cell r="K190">
            <v>51620205</v>
          </cell>
          <cell r="L190" t="str">
            <v>Lâm sinh</v>
          </cell>
          <cell r="N190">
            <v>52440112</v>
          </cell>
          <cell r="O190" t="str">
            <v>Hoá học</v>
          </cell>
        </row>
        <row r="191">
          <cell r="K191">
            <v>51620211</v>
          </cell>
          <cell r="L191" t="str">
            <v>Quản lý tài nguyên rừng</v>
          </cell>
          <cell r="N191">
            <v>52430122</v>
          </cell>
          <cell r="O191" t="str">
            <v>Khoa học vật liệu</v>
          </cell>
        </row>
        <row r="192">
          <cell r="K192">
            <v>516203</v>
          </cell>
          <cell r="L192" t="str">
            <v>Thuỷ sản</v>
          </cell>
          <cell r="N192">
            <v>524402</v>
          </cell>
          <cell r="O192" t="str">
            <v>Khoa học trái đất</v>
          </cell>
        </row>
        <row r="193">
          <cell r="K193">
            <v>51620301</v>
          </cell>
          <cell r="L193" t="str">
            <v>Nuôi trồng thuỷ sản</v>
          </cell>
          <cell r="N193">
            <v>52440201</v>
          </cell>
          <cell r="O193" t="str">
            <v>Địa chất học</v>
          </cell>
        </row>
        <row r="194">
          <cell r="K194">
            <v>5164</v>
          </cell>
          <cell r="L194" t="str">
            <v>Thú y</v>
          </cell>
          <cell r="N194">
            <v>52440217</v>
          </cell>
          <cell r="O194" t="str">
            <v>Địa lý tự nhiên</v>
          </cell>
        </row>
        <row r="195">
          <cell r="K195">
            <v>516402</v>
          </cell>
          <cell r="L195" t="str">
            <v>Dịch vụ thú y</v>
          </cell>
          <cell r="N195">
            <v>52440221</v>
          </cell>
          <cell r="O195" t="str">
            <v>Khí tượng học</v>
          </cell>
        </row>
        <row r="196">
          <cell r="K196">
            <v>51640201</v>
          </cell>
          <cell r="L196" t="str">
            <v>Dịch vụ thú y</v>
          </cell>
          <cell r="N196">
            <v>52440224</v>
          </cell>
          <cell r="O196" t="str">
            <v>Thuỷ văn </v>
          </cell>
        </row>
        <row r="197">
          <cell r="K197">
            <v>5172</v>
          </cell>
          <cell r="L197" t="str">
            <v>Sức khoẻ</v>
          </cell>
          <cell r="N197">
            <v>52440228</v>
          </cell>
          <cell r="O197" t="str">
            <v>Hải dương học</v>
          </cell>
        </row>
        <row r="198">
          <cell r="K198">
            <v>51720201</v>
          </cell>
          <cell r="L198" t="str">
            <v>Y học cổ truyền</v>
          </cell>
          <cell r="N198">
            <v>524403</v>
          </cell>
          <cell r="O198" t="str">
            <v>Khoa học môi trường</v>
          </cell>
        </row>
        <row r="199">
          <cell r="K199">
            <v>517203</v>
          </cell>
          <cell r="L199" t="str">
            <v>Dịch vụ y tế</v>
          </cell>
          <cell r="N199">
            <v>52440301</v>
          </cell>
          <cell r="O199" t="str">
            <v>Khoa học môi trường</v>
          </cell>
        </row>
        <row r="200">
          <cell r="K200">
            <v>51720305</v>
          </cell>
          <cell r="L200" t="str">
            <v>Y sinh học thể dục thể thao</v>
          </cell>
          <cell r="N200">
            <v>52440306</v>
          </cell>
          <cell r="O200" t="str">
            <v>Khoa học đất</v>
          </cell>
        </row>
        <row r="201">
          <cell r="K201">
            <v>51720330</v>
          </cell>
          <cell r="L201" t="str">
            <v>Kỹ thuật hình ảnh y học</v>
          </cell>
          <cell r="N201">
            <v>5246</v>
          </cell>
          <cell r="O201" t="str">
            <v>Toán và thống kê</v>
          </cell>
        </row>
        <row r="202">
          <cell r="K202">
            <v>51720332</v>
          </cell>
          <cell r="L202" t="str">
            <v>Xét nghiệm y học</v>
          </cell>
          <cell r="N202">
            <v>524601</v>
          </cell>
          <cell r="O202" t="str">
            <v>Toán học</v>
          </cell>
        </row>
        <row r="203">
          <cell r="K203">
            <v>517205</v>
          </cell>
          <cell r="L203" t="str">
            <v>Điều dưỡng, hộ sinh</v>
          </cell>
          <cell r="N203">
            <v>52460101</v>
          </cell>
          <cell r="O203" t="str">
            <v>Toán học</v>
          </cell>
        </row>
        <row r="204">
          <cell r="K204">
            <v>51720501</v>
          </cell>
          <cell r="L204" t="str">
            <v>Điều dưỡng</v>
          </cell>
          <cell r="N204">
            <v>52460112</v>
          </cell>
          <cell r="O204" t="str">
            <v>Toán ứng dụng</v>
          </cell>
        </row>
        <row r="205">
          <cell r="K205">
            <v>51720502</v>
          </cell>
          <cell r="L205" t="str">
            <v>Hộ sinh</v>
          </cell>
          <cell r="N205">
            <v>52460115</v>
          </cell>
          <cell r="O205" t="str">
            <v>Toán cơ</v>
          </cell>
        </row>
        <row r="206">
          <cell r="K206">
            <v>51720503</v>
          </cell>
          <cell r="L206" t="str">
            <v>Phục hồi chức năng</v>
          </cell>
          <cell r="N206">
            <v>524602</v>
          </cell>
          <cell r="O206" t="str">
            <v>Thống kê</v>
          </cell>
        </row>
        <row r="207">
          <cell r="K207">
            <v>517206</v>
          </cell>
          <cell r="L207" t="str">
            <v>Răng - Hàm - Mặt</v>
          </cell>
          <cell r="N207">
            <v>52460201</v>
          </cell>
          <cell r="O207" t="str">
            <v>Thống kê</v>
          </cell>
        </row>
        <row r="208">
          <cell r="K208">
            <v>51720602</v>
          </cell>
          <cell r="L208" t="str">
            <v>Kỹ thuật phục hình răng</v>
          </cell>
          <cell r="N208">
            <v>5248</v>
          </cell>
          <cell r="O208" t="str">
            <v>Máy tính và công nghệ thông tin</v>
          </cell>
        </row>
        <row r="209">
          <cell r="K209">
            <v>5176</v>
          </cell>
          <cell r="L209" t="str">
            <v>Dịch vụ xã hội</v>
          </cell>
          <cell r="N209">
            <v>524801</v>
          </cell>
          <cell r="O209" t="str">
            <v>Máy tính</v>
          </cell>
        </row>
        <row r="210">
          <cell r="K210">
            <v>517601</v>
          </cell>
          <cell r="L210" t="str">
            <v>Công tác xã hội</v>
          </cell>
          <cell r="N210">
            <v>52480101</v>
          </cell>
          <cell r="O210" t="str">
            <v>Khoa học máy tính</v>
          </cell>
        </row>
        <row r="211">
          <cell r="K211">
            <v>51760101</v>
          </cell>
          <cell r="L211" t="str">
            <v>Công tác xã hội</v>
          </cell>
          <cell r="N211">
            <v>52480102</v>
          </cell>
          <cell r="O211" t="str">
            <v>Truyền thông và mạng máy tính</v>
          </cell>
        </row>
        <row r="212">
          <cell r="K212">
            <v>51760102</v>
          </cell>
          <cell r="L212" t="str">
            <v>Công tác thanh thiếu niên</v>
          </cell>
          <cell r="N212">
            <v>52480103</v>
          </cell>
          <cell r="O212" t="str">
            <v>Kỹ thuật phần mềm</v>
          </cell>
        </row>
        <row r="213">
          <cell r="K213">
            <v>5181</v>
          </cell>
          <cell r="L213" t="str">
            <v>Khách sạn, du lịch, thể thao và dịch vụ cá nhân</v>
          </cell>
          <cell r="N213">
            <v>52480104</v>
          </cell>
          <cell r="O213" t="str">
            <v>Hệ thống thông tin</v>
          </cell>
        </row>
        <row r="214">
          <cell r="K214">
            <v>518105</v>
          </cell>
          <cell r="L214" t="str">
            <v>Kinh tế gia đình</v>
          </cell>
          <cell r="N214">
            <v>524802</v>
          </cell>
          <cell r="O214" t="str">
            <v>Công nghệ thông tin</v>
          </cell>
        </row>
        <row r="215">
          <cell r="K215">
            <v>51810501</v>
          </cell>
          <cell r="L215" t="str">
            <v>Kinh tế gia đình</v>
          </cell>
          <cell r="N215">
            <v>52480201</v>
          </cell>
          <cell r="O215" t="str">
            <v>Công nghệ thông tin</v>
          </cell>
        </row>
        <row r="216">
          <cell r="K216">
            <v>5184</v>
          </cell>
          <cell r="L216" t="str">
            <v>Dịch vụ vận tải</v>
          </cell>
          <cell r="N216">
            <v>5251</v>
          </cell>
          <cell r="O216" t="str">
            <v>Công nghệ kỹ thuật</v>
          </cell>
        </row>
        <row r="217">
          <cell r="K217">
            <v>518401</v>
          </cell>
          <cell r="L217" t="str">
            <v>Khai thác vận tải</v>
          </cell>
          <cell r="N217">
            <v>525101</v>
          </cell>
          <cell r="O217" t="str">
            <v>Công nghệ kỹ thuật kiến trúc và công trình xây dựng</v>
          </cell>
        </row>
        <row r="218">
          <cell r="K218">
            <v>51840101</v>
          </cell>
          <cell r="L218" t="str">
            <v>Khai thác vận tải</v>
          </cell>
          <cell r="N218">
            <v>52510102</v>
          </cell>
          <cell r="O218" t="str">
            <v>Công nghệ kỹ thuật công trình xây dựng</v>
          </cell>
        </row>
        <row r="219">
          <cell r="K219">
            <v>51840107</v>
          </cell>
          <cell r="L219" t="str">
            <v>Điều khiển tàu biển</v>
          </cell>
          <cell r="N219">
            <v>52510103</v>
          </cell>
          <cell r="O219" t="str">
            <v>Công nghệ kỹ thuật xây dựng </v>
          </cell>
        </row>
        <row r="220">
          <cell r="K220">
            <v>51840108</v>
          </cell>
          <cell r="L220" t="str">
            <v>Vận hành khai thác máy tàu</v>
          </cell>
          <cell r="N220">
            <v>52510104</v>
          </cell>
          <cell r="O220" t="str">
            <v>Công nghệ kỹ thuật giao thông</v>
          </cell>
        </row>
        <row r="221">
          <cell r="K221">
            <v>5185</v>
          </cell>
          <cell r="L221" t="str">
            <v>Môi trường và bảo vệ môi trường</v>
          </cell>
          <cell r="N221">
            <v>52510105</v>
          </cell>
          <cell r="O221" t="str">
            <v>Công nghệ kỹ thuật vật liệu xây dựng</v>
          </cell>
        </row>
        <row r="222">
          <cell r="K222">
            <v>518501</v>
          </cell>
          <cell r="L222" t="str">
            <v>Kiểm soát và bảo vệ môi trường</v>
          </cell>
          <cell r="N222">
            <v>525102</v>
          </cell>
          <cell r="O222" t="str">
            <v>Công nghệ kỹ thuật cơ khí</v>
          </cell>
        </row>
        <row r="223">
          <cell r="K223">
            <v>51850103</v>
          </cell>
          <cell r="L223" t="str">
            <v>Quản lý đất đai </v>
          </cell>
          <cell r="N223">
            <v>52510201</v>
          </cell>
          <cell r="O223" t="str">
            <v>Công nghệ kỹ thuật cơ khí</v>
          </cell>
        </row>
        <row r="224">
          <cell r="K224">
            <v>5186</v>
          </cell>
          <cell r="L224" t="str">
            <v>An ninh, quốc phòng</v>
          </cell>
          <cell r="N224">
            <v>52510202</v>
          </cell>
          <cell r="O224" t="str">
            <v>Công nghệ chế tạo máy</v>
          </cell>
        </row>
        <row r="225">
          <cell r="K225">
            <v>518601</v>
          </cell>
          <cell r="L225" t="str">
            <v>An ninh và trật tự xã hội</v>
          </cell>
          <cell r="N225">
            <v>52510203</v>
          </cell>
          <cell r="O225" t="str">
            <v>Công nghệ kỹ thuật cơ điện tử</v>
          </cell>
        </row>
        <row r="226">
          <cell r="K226">
            <v>51860113</v>
          </cell>
          <cell r="L226" t="str">
            <v>Phòng cháy chữa cháy và cứu hộ cứu nạn</v>
          </cell>
          <cell r="N226">
            <v>52510205</v>
          </cell>
          <cell r="O226" t="str">
            <v>Công nghệ kỹ thuật ô tô</v>
          </cell>
        </row>
        <row r="227">
          <cell r="K227">
            <v>518602</v>
          </cell>
          <cell r="L227" t="str">
            <v>Quân sự</v>
          </cell>
          <cell r="N227">
            <v>52510206</v>
          </cell>
          <cell r="O227" t="str">
            <v>Công nghệ kỹ thuật nhiệt</v>
          </cell>
        </row>
        <row r="228">
          <cell r="K228">
            <v>51860206</v>
          </cell>
          <cell r="L228" t="str">
            <v> Biên phòng </v>
          </cell>
          <cell r="N228">
            <v>52510207</v>
          </cell>
          <cell r="O228" t="str">
            <v>Công nghệ kỹ thuật hạt nhân</v>
          </cell>
        </row>
        <row r="229">
          <cell r="K229">
            <v>51860207</v>
          </cell>
          <cell r="L229" t="str">
            <v>Chỉ huy tham mưu Đặc công</v>
          </cell>
          <cell r="N229">
            <v>52510210</v>
          </cell>
          <cell r="O229" t="str">
            <v>Công thôn                       </v>
          </cell>
        </row>
        <row r="230">
          <cell r="K230">
            <v>51860210</v>
          </cell>
          <cell r="L230" t="str">
            <v>Chỉ huy tham mưu Lục quân</v>
          </cell>
          <cell r="N230">
            <v>525103</v>
          </cell>
          <cell r="O230" t="str">
            <v>Công nghệ kỹ thuật điện, điện tử và viễn thông</v>
          </cell>
        </row>
        <row r="231">
          <cell r="N231">
            <v>52510301</v>
          </cell>
          <cell r="O231" t="str">
            <v>Công nghệ kỹ thuật điện, điện tử</v>
          </cell>
        </row>
        <row r="232">
          <cell r="N232">
            <v>52510302</v>
          </cell>
          <cell r="O232" t="str">
            <v>Công nghệ kỹ thuật điện tử, truyền thông</v>
          </cell>
        </row>
        <row r="233">
          <cell r="N233">
            <v>52510303</v>
          </cell>
          <cell r="O233" t="str">
            <v>Công nghệ kỹ thuật điều khiển và tự động hóa</v>
          </cell>
        </row>
        <row r="234">
          <cell r="N234">
            <v>52510304</v>
          </cell>
          <cell r="O234" t="str">
            <v>Công nghệ kỹ thuật máy tính</v>
          </cell>
        </row>
        <row r="235">
          <cell r="N235">
            <v>525104</v>
          </cell>
          <cell r="O235" t="str">
            <v>Công nghệ hoá học, vật liệu, luyện kim và môi trường</v>
          </cell>
        </row>
        <row r="236">
          <cell r="N236">
            <v>52510401</v>
          </cell>
          <cell r="O236" t="str">
            <v>Công nghệ kỹ thuật hoá học</v>
          </cell>
        </row>
        <row r="237">
          <cell r="N237">
            <v>52510402</v>
          </cell>
          <cell r="O237" t="str">
            <v>Công nghệ vật liệu</v>
          </cell>
        </row>
        <row r="238">
          <cell r="N238">
            <v>52510406</v>
          </cell>
          <cell r="O238" t="str">
            <v>Công nghệ kỹ thuật môi trường</v>
          </cell>
        </row>
        <row r="239">
          <cell r="N239">
            <v>525106</v>
          </cell>
          <cell r="O239" t="str">
            <v>Quản lý công nghiệp</v>
          </cell>
        </row>
        <row r="240">
          <cell r="N240">
            <v>52510601</v>
          </cell>
          <cell r="O240" t="str">
            <v>Quản lý công nghiệp</v>
          </cell>
        </row>
        <row r="241">
          <cell r="N241">
            <v>52510602</v>
          </cell>
          <cell r="O241" t="str">
            <v>Kỹ thuật hệ thống công nghiệp</v>
          </cell>
        </row>
        <row r="242">
          <cell r="N242">
            <v>52510603</v>
          </cell>
          <cell r="O242" t="str">
            <v>Kỹ thuật công nghiệp</v>
          </cell>
        </row>
        <row r="243">
          <cell r="N243">
            <v>52510604</v>
          </cell>
          <cell r="O243" t="str">
            <v>Kinh tế công nghiệp</v>
          </cell>
        </row>
        <row r="244">
          <cell r="N244">
            <v>52510606</v>
          </cell>
          <cell r="O244" t="str">
            <v>Quản lý hoạt động bay</v>
          </cell>
        </row>
        <row r="245">
          <cell r="N245">
            <v>5252</v>
          </cell>
          <cell r="O245" t="str">
            <v>Kỹ thuật</v>
          </cell>
        </row>
        <row r="246">
          <cell r="N246">
            <v>525201</v>
          </cell>
          <cell r="O246" t="str">
            <v>Kỹ thuật cơ khí và cơ kỹ thuật</v>
          </cell>
        </row>
        <row r="247">
          <cell r="N247">
            <v>52520101</v>
          </cell>
          <cell r="O247" t="str">
            <v>Cơ kỹ thuật </v>
          </cell>
        </row>
        <row r="248">
          <cell r="N248">
            <v>52520103</v>
          </cell>
          <cell r="O248" t="str">
            <v>Kỹ thuật cơ khí</v>
          </cell>
        </row>
        <row r="249">
          <cell r="N249">
            <v>52520114</v>
          </cell>
          <cell r="O249" t="str">
            <v>Kỹ thuật cơ - điện tử</v>
          </cell>
        </row>
        <row r="250">
          <cell r="N250">
            <v>52520115</v>
          </cell>
          <cell r="O250" t="str">
            <v>Kỹ thuật nhiệt</v>
          </cell>
        </row>
        <row r="251">
          <cell r="N251">
            <v>52520120</v>
          </cell>
          <cell r="O251" t="str">
            <v>Kỹ thuật hàng không</v>
          </cell>
        </row>
        <row r="252">
          <cell r="N252">
            <v>52520122</v>
          </cell>
          <cell r="O252" t="str">
            <v>Kỹ thuật tàu thuỷ</v>
          </cell>
        </row>
        <row r="253">
          <cell r="N253">
            <v>525202</v>
          </cell>
          <cell r="O253" t="str">
            <v>Kỹ thuật điện, điện tử và viễn thông</v>
          </cell>
        </row>
        <row r="254">
          <cell r="N254">
            <v>52520201</v>
          </cell>
          <cell r="O254" t="str">
            <v>Kỹ thuật điện, điện tử</v>
          </cell>
        </row>
        <row r="255">
          <cell r="N255">
            <v>52520207</v>
          </cell>
          <cell r="O255" t="str">
            <v>Kỹ thuật điện tử, truyền thông</v>
          </cell>
        </row>
        <row r="256">
          <cell r="N256">
            <v>52520212</v>
          </cell>
          <cell r="O256" t="str">
            <v>Kỹ thuật y sinh*</v>
          </cell>
        </row>
        <row r="257">
          <cell r="N257">
            <v>52520214</v>
          </cell>
          <cell r="O257" t="str">
            <v>Kỹ thuật máy tính</v>
          </cell>
        </row>
        <row r="258">
          <cell r="N258">
            <v>52520216</v>
          </cell>
          <cell r="O258" t="str">
            <v>Kỹ thuật điều khiển và tự động hoá</v>
          </cell>
        </row>
        <row r="259">
          <cell r="N259">
            <v>525203</v>
          </cell>
          <cell r="O259" t="str">
            <v>Kỹ thuật hoá học, vật liệu, luyện kim và môi trường</v>
          </cell>
        </row>
        <row r="260">
          <cell r="N260">
            <v>52520301</v>
          </cell>
          <cell r="O260" t="str">
            <v>Kỹ thuật hoá học</v>
          </cell>
        </row>
        <row r="261">
          <cell r="N261">
            <v>52520309</v>
          </cell>
          <cell r="O261" t="str">
            <v>Kỹ thuật vật liệu</v>
          </cell>
        </row>
        <row r="262">
          <cell r="N262">
            <v>52520310</v>
          </cell>
          <cell r="O262" t="str">
            <v>Kỹ thuật vật liệu kim loại</v>
          </cell>
        </row>
        <row r="263">
          <cell r="N263">
            <v>52520320</v>
          </cell>
          <cell r="O263" t="str">
            <v>Kỹ thuật môi trường</v>
          </cell>
        </row>
        <row r="264">
          <cell r="N264">
            <v>525204</v>
          </cell>
          <cell r="O264" t="str">
            <v>Vật lý kỹ thuật</v>
          </cell>
        </row>
        <row r="265">
          <cell r="N265">
            <v>52520401</v>
          </cell>
          <cell r="O265" t="str">
            <v>Vật lý kỹ thuật</v>
          </cell>
        </row>
        <row r="266">
          <cell r="N266">
            <v>52520402</v>
          </cell>
          <cell r="O266" t="str">
            <v>Kỹ thuật hạt nhân</v>
          </cell>
        </row>
        <row r="267">
          <cell r="N267">
            <v>525205</v>
          </cell>
          <cell r="O267" t="str">
            <v>Kỹ thuật địa chất, địa vật lý và trắc địa</v>
          </cell>
        </row>
        <row r="268">
          <cell r="N268">
            <v>52520501</v>
          </cell>
          <cell r="O268" t="str">
            <v>Kỹ thuật địa chất</v>
          </cell>
        </row>
        <row r="269">
          <cell r="N269">
            <v>52520502</v>
          </cell>
          <cell r="O269" t="str">
            <v>Kỹ thuật địa vật lý</v>
          </cell>
        </row>
        <row r="270">
          <cell r="N270">
            <v>52520503</v>
          </cell>
          <cell r="O270" t="str">
            <v>Kỹ thuật trắc địa - bản đồ</v>
          </cell>
        </row>
        <row r="271">
          <cell r="N271">
            <v>52520504</v>
          </cell>
          <cell r="O271" t="str">
            <v>Kỹ thuật biển</v>
          </cell>
        </row>
        <row r="272">
          <cell r="N272">
            <v>525206</v>
          </cell>
          <cell r="O272" t="str">
            <v>Kỹ thuật mỏ</v>
          </cell>
        </row>
        <row r="273">
          <cell r="N273">
            <v>52520601</v>
          </cell>
          <cell r="O273" t="str">
            <v>Kỹ thuật mỏ</v>
          </cell>
        </row>
        <row r="274">
          <cell r="N274">
            <v>52520604</v>
          </cell>
          <cell r="O274" t="str">
            <v>Kỹ thuật dầu khí</v>
          </cell>
        </row>
        <row r="275">
          <cell r="N275">
            <v>52520607</v>
          </cell>
          <cell r="O275" t="str">
            <v>Kỹ thuật tuyển khoáng</v>
          </cell>
        </row>
        <row r="276">
          <cell r="N276">
            <v>5254</v>
          </cell>
          <cell r="O276" t="str">
            <v>Sản xuất và chế biến</v>
          </cell>
        </row>
        <row r="277">
          <cell r="N277">
            <v>525401</v>
          </cell>
          <cell r="O277" t="str">
            <v>Chế biến lương thực, thực phẩm và đồ uống</v>
          </cell>
        </row>
        <row r="278">
          <cell r="N278">
            <v>52540102</v>
          </cell>
          <cell r="O278" t="str">
            <v>Công nghệ thực phẩm</v>
          </cell>
        </row>
        <row r="279">
          <cell r="N279">
            <v>52540104</v>
          </cell>
          <cell r="O279" t="str">
            <v>Công nghệ sau thu hoạch</v>
          </cell>
        </row>
        <row r="280">
          <cell r="N280">
            <v>52540105</v>
          </cell>
          <cell r="O280" t="str">
            <v>Công nghệ chế biến thuỷ sản</v>
          </cell>
        </row>
        <row r="281">
          <cell r="N281">
            <v>525402</v>
          </cell>
          <cell r="O281" t="str">
            <v>Sản xuất, chế biến sợi, vải, giày, da</v>
          </cell>
        </row>
        <row r="282">
          <cell r="N282">
            <v>52540201</v>
          </cell>
          <cell r="O282" t="str">
            <v>Kỹ thuật dệt</v>
          </cell>
        </row>
        <row r="283">
          <cell r="N283">
            <v>52540202</v>
          </cell>
          <cell r="O283" t="str">
            <v>Công nghệ sợi, dệt</v>
          </cell>
        </row>
        <row r="284">
          <cell r="N284">
            <v>52540204</v>
          </cell>
          <cell r="O284" t="str">
            <v>Công nghệ may</v>
          </cell>
        </row>
        <row r="285">
          <cell r="N285">
            <v>52540206</v>
          </cell>
          <cell r="O285" t="str">
            <v>Công nghệ da giày </v>
          </cell>
        </row>
        <row r="286">
          <cell r="N286">
            <v>525403</v>
          </cell>
          <cell r="O286" t="str">
            <v>Sản xuất, chế biến khác</v>
          </cell>
        </row>
        <row r="287">
          <cell r="N287">
            <v>52540301</v>
          </cell>
          <cell r="O287" t="str">
            <v>Công nghệ chế biến lâm sản</v>
          </cell>
        </row>
        <row r="288">
          <cell r="N288">
            <v>5258</v>
          </cell>
          <cell r="O288" t="str">
            <v>Kiến trúc và xây dựng</v>
          </cell>
        </row>
        <row r="289">
          <cell r="N289">
            <v>525801</v>
          </cell>
          <cell r="O289" t="str">
            <v>Kiến trúc và quy hoạch</v>
          </cell>
        </row>
        <row r="290">
          <cell r="N290">
            <v>52580102</v>
          </cell>
          <cell r="O290" t="str">
            <v>Kiến trúc</v>
          </cell>
        </row>
        <row r="291">
          <cell r="N291">
            <v>52580105</v>
          </cell>
          <cell r="O291" t="str">
            <v>Quy hoạch vùng và đô thị</v>
          </cell>
        </row>
        <row r="292">
          <cell r="N292">
            <v>52580110</v>
          </cell>
          <cell r="O292" t="str">
            <v>Kiến trúc cảnh quan</v>
          </cell>
        </row>
        <row r="293">
          <cell r="N293">
            <v>525802</v>
          </cell>
          <cell r="O293" t="str">
            <v>Xây dựng</v>
          </cell>
        </row>
        <row r="294">
          <cell r="N294">
            <v>52580201</v>
          </cell>
          <cell r="O294" t="str">
            <v>Kỹ thuật công trình xây dựng </v>
          </cell>
        </row>
        <row r="295">
          <cell r="N295">
            <v>52580202</v>
          </cell>
          <cell r="O295" t="str">
            <v>Kỹ thuật công trình thuỷ</v>
          </cell>
        </row>
        <row r="296">
          <cell r="N296">
            <v>52580203</v>
          </cell>
          <cell r="O296" t="str">
            <v>Kỹ thuật công trình biển</v>
          </cell>
        </row>
        <row r="297">
          <cell r="N297">
            <v>52580205</v>
          </cell>
          <cell r="O297" t="str">
            <v>Kỹ thuật xây dựng công trình giao thông</v>
          </cell>
        </row>
        <row r="298">
          <cell r="N298">
            <v>52580208</v>
          </cell>
          <cell r="O298" t="str">
            <v>Kỹ thuật xây dựng</v>
          </cell>
        </row>
        <row r="299">
          <cell r="N299">
            <v>52580210</v>
          </cell>
          <cell r="O299" t="str">
            <v>Địa kỹ thuật xây dựng</v>
          </cell>
        </row>
        <row r="300">
          <cell r="N300">
            <v>52580211</v>
          </cell>
          <cell r="O300" t="str">
            <v>Kỹ thuật cơ sở hạ tầng</v>
          </cell>
        </row>
        <row r="301">
          <cell r="N301">
            <v>52580212</v>
          </cell>
          <cell r="O301" t="str">
            <v>Kỹ thuật tài nguyên nước</v>
          </cell>
        </row>
        <row r="302">
          <cell r="N302">
            <v>525803</v>
          </cell>
          <cell r="O302" t="str">
            <v>Quản lý xây dựng</v>
          </cell>
        </row>
        <row r="303">
          <cell r="N303">
            <v>52580301</v>
          </cell>
          <cell r="O303" t="str">
            <v>Kinh tế xây dựng</v>
          </cell>
        </row>
        <row r="304">
          <cell r="N304">
            <v>52580302</v>
          </cell>
          <cell r="O304" t="str">
            <v>Quản lý xây dựng</v>
          </cell>
        </row>
        <row r="305">
          <cell r="N305">
            <v>5262</v>
          </cell>
          <cell r="O305" t="str">
            <v>Nông, lâm nghiệp và thuỷ sản</v>
          </cell>
        </row>
        <row r="306">
          <cell r="N306">
            <v>526201</v>
          </cell>
          <cell r="O306" t="str">
            <v>Nông nghiệp</v>
          </cell>
        </row>
        <row r="307">
          <cell r="N307">
            <v>52620101</v>
          </cell>
          <cell r="O307" t="str">
            <v>Nông nghiệp</v>
          </cell>
        </row>
        <row r="308">
          <cell r="N308">
            <v>52620102</v>
          </cell>
          <cell r="O308" t="str">
            <v>Khuyến nông</v>
          </cell>
        </row>
        <row r="309">
          <cell r="N309">
            <v>52620105</v>
          </cell>
          <cell r="O309" t="str">
            <v>Chăn nuôi</v>
          </cell>
        </row>
        <row r="310">
          <cell r="N310">
            <v>52620109</v>
          </cell>
          <cell r="O310" t="str">
            <v>Nông học</v>
          </cell>
        </row>
        <row r="311">
          <cell r="N311">
            <v>52620110</v>
          </cell>
          <cell r="O311" t="str">
            <v>Khoa học cây trồng</v>
          </cell>
        </row>
        <row r="312">
          <cell r="N312">
            <v>52620112</v>
          </cell>
          <cell r="O312" t="str">
            <v>Bảo vệ thực vật</v>
          </cell>
        </row>
        <row r="313">
          <cell r="N313">
            <v>52620113</v>
          </cell>
          <cell r="O313" t="str">
            <v>Công nghệ rau hoa quả và cảnh quan</v>
          </cell>
        </row>
        <row r="314">
          <cell r="N314">
            <v>52620114</v>
          </cell>
          <cell r="O314" t="str">
            <v>Kinh doanh nông nghiệp</v>
          </cell>
        </row>
        <row r="315">
          <cell r="N315">
            <v>52620115</v>
          </cell>
          <cell r="O315" t="str">
            <v>Kinh tế nông nghiệp</v>
          </cell>
        </row>
        <row r="316">
          <cell r="N316">
            <v>52620116</v>
          </cell>
          <cell r="O316" t="str">
            <v>Phát triển nông thôn</v>
          </cell>
        </row>
        <row r="317">
          <cell r="N317">
            <v>526202</v>
          </cell>
          <cell r="O317" t="str">
            <v>Lâm nghiệp</v>
          </cell>
        </row>
        <row r="318">
          <cell r="N318">
            <v>52620201</v>
          </cell>
          <cell r="O318" t="str">
            <v>Lâm nghiệp</v>
          </cell>
        </row>
        <row r="319">
          <cell r="N319">
            <v>52620202</v>
          </cell>
          <cell r="O319" t="str">
            <v>Lâm nghiệp đô thị</v>
          </cell>
        </row>
        <row r="320">
          <cell r="N320">
            <v>52620205</v>
          </cell>
          <cell r="O320" t="str">
            <v>Lâm sinh</v>
          </cell>
        </row>
        <row r="321">
          <cell r="N321">
            <v>52620211</v>
          </cell>
          <cell r="O321" t="str">
            <v>Quản lý tài nguyên rừng</v>
          </cell>
        </row>
        <row r="322">
          <cell r="N322">
            <v>526203</v>
          </cell>
          <cell r="O322" t="str">
            <v>Thuỷ sản</v>
          </cell>
        </row>
        <row r="323">
          <cell r="N323">
            <v>52620301</v>
          </cell>
          <cell r="O323" t="str">
            <v>Nuôi trồng thuỷ sản</v>
          </cell>
        </row>
        <row r="324">
          <cell r="N324">
            <v>52620302</v>
          </cell>
          <cell r="O324" t="str">
            <v>Bệnh học thủy sản</v>
          </cell>
        </row>
        <row r="325">
          <cell r="N325">
            <v>52620304</v>
          </cell>
          <cell r="O325" t="str">
            <v>Kỹ thuật khai thác thủy sản</v>
          </cell>
        </row>
        <row r="326">
          <cell r="N326">
            <v>52620305</v>
          </cell>
          <cell r="O326" t="str">
            <v>Quản lý nguồn lợi thủy sản</v>
          </cell>
        </row>
        <row r="327">
          <cell r="N327">
            <v>5264</v>
          </cell>
          <cell r="O327" t="str">
            <v>Thú y</v>
          </cell>
        </row>
        <row r="328">
          <cell r="N328">
            <v>526401</v>
          </cell>
          <cell r="O328" t="str">
            <v>Thú y</v>
          </cell>
        </row>
        <row r="329">
          <cell r="N329">
            <v>52640101</v>
          </cell>
          <cell r="O329" t="str">
            <v>Thú y</v>
          </cell>
        </row>
        <row r="330">
          <cell r="N330">
            <v>5272</v>
          </cell>
          <cell r="O330" t="str">
            <v>Sức khoẻ</v>
          </cell>
        </row>
        <row r="331">
          <cell r="N331">
            <v>527201</v>
          </cell>
          <cell r="O331" t="str">
            <v>Y học</v>
          </cell>
        </row>
        <row r="332">
          <cell r="N332">
            <v>52720101</v>
          </cell>
          <cell r="O332" t="str">
            <v>Y đa khoa</v>
          </cell>
        </row>
        <row r="333">
          <cell r="N333">
            <v>52720103</v>
          </cell>
          <cell r="O333" t="str">
            <v>Y học dự phòng</v>
          </cell>
        </row>
        <row r="334">
          <cell r="N334">
            <v>527202</v>
          </cell>
          <cell r="O334" t="str">
            <v>Y học cổ truyền</v>
          </cell>
        </row>
        <row r="335">
          <cell r="N335">
            <v>52720201</v>
          </cell>
          <cell r="O335" t="str">
            <v>Y học cổ truyền</v>
          </cell>
        </row>
        <row r="336">
          <cell r="N336">
            <v>527203</v>
          </cell>
          <cell r="O336" t="str">
            <v>Dịch vụ y tế</v>
          </cell>
        </row>
        <row r="337">
          <cell r="N337">
            <v>52720301</v>
          </cell>
          <cell r="O337" t="str">
            <v>Y tế công cộng</v>
          </cell>
        </row>
        <row r="338">
          <cell r="N338">
            <v>52720305</v>
          </cell>
          <cell r="O338" t="str">
            <v>Y sinh học thể dục thể thao</v>
          </cell>
        </row>
        <row r="339">
          <cell r="N339">
            <v>52720330</v>
          </cell>
          <cell r="O339" t="str">
            <v>Kỹ thuật hình ảnh y học</v>
          </cell>
        </row>
        <row r="340">
          <cell r="N340">
            <v>52720332</v>
          </cell>
          <cell r="O340" t="str">
            <v>Xét nghiệm y học</v>
          </cell>
        </row>
        <row r="341">
          <cell r="N341">
            <v>527204</v>
          </cell>
          <cell r="O341" t="str">
            <v>Dược học</v>
          </cell>
        </row>
        <row r="342">
          <cell r="N342">
            <v>52720401</v>
          </cell>
          <cell r="O342" t="str">
            <v>Dược học</v>
          </cell>
        </row>
        <row r="343">
          <cell r="N343">
            <v>52720403</v>
          </cell>
          <cell r="O343" t="str">
            <v>Hoá dược</v>
          </cell>
        </row>
        <row r="344">
          <cell r="N344">
            <v>527205</v>
          </cell>
          <cell r="O344" t="str">
            <v>Điều dưỡng, hộ sinh</v>
          </cell>
        </row>
        <row r="345">
          <cell r="N345">
            <v>52720501</v>
          </cell>
          <cell r="O345" t="str">
            <v>Điều dưỡng</v>
          </cell>
        </row>
        <row r="346">
          <cell r="N346">
            <v>52720503</v>
          </cell>
          <cell r="O346" t="str">
            <v>Phục hồi chức năng</v>
          </cell>
        </row>
        <row r="347">
          <cell r="N347">
            <v>527206</v>
          </cell>
          <cell r="O347" t="str">
            <v>Răng - Hàm - Mặt</v>
          </cell>
        </row>
        <row r="348">
          <cell r="N348">
            <v>52720601</v>
          </cell>
          <cell r="O348" t="str">
            <v>Răng - Hàm - Mặt</v>
          </cell>
        </row>
        <row r="349">
          <cell r="N349">
            <v>52720602</v>
          </cell>
          <cell r="O349" t="str">
            <v>Kỹ thuật phục hình răng</v>
          </cell>
        </row>
        <row r="350">
          <cell r="N350">
            <v>527207</v>
          </cell>
          <cell r="O350" t="str">
            <v>Quản lý bệnh viện</v>
          </cell>
        </row>
        <row r="351">
          <cell r="N351">
            <v>52720701</v>
          </cell>
          <cell r="O351" t="str">
            <v>Quản lý bệnh viện</v>
          </cell>
        </row>
        <row r="352">
          <cell r="N352">
            <v>5276</v>
          </cell>
          <cell r="O352" t="str">
            <v>Dịch vụ xã hội</v>
          </cell>
        </row>
        <row r="353">
          <cell r="N353">
            <v>527601</v>
          </cell>
          <cell r="O353" t="str">
            <v>Công tác xã hội</v>
          </cell>
        </row>
        <row r="354">
          <cell r="N354">
            <v>52760101</v>
          </cell>
          <cell r="O354" t="str">
            <v>Công tác xã hội</v>
          </cell>
        </row>
        <row r="355">
          <cell r="N355">
            <v>52760102</v>
          </cell>
          <cell r="O355" t="str">
            <v>Công tác thanh thiếu niên</v>
          </cell>
        </row>
        <row r="356">
          <cell r="N356">
            <v>5281</v>
          </cell>
          <cell r="O356" t="str">
            <v>Khách sạn, du lịch, thể thao và dịch vụ cá nhân</v>
          </cell>
        </row>
        <row r="357">
          <cell r="N357">
            <v>528102</v>
          </cell>
          <cell r="O357" t="str">
            <v>Khách sạn, nhà hàng</v>
          </cell>
        </row>
        <row r="358">
          <cell r="N358">
            <v>528105</v>
          </cell>
          <cell r="O358" t="str">
            <v>Kinh tế gia đình</v>
          </cell>
        </row>
        <row r="359">
          <cell r="N359">
            <v>52810501</v>
          </cell>
          <cell r="O359" t="str">
            <v>Kinh tế gia đình</v>
          </cell>
        </row>
        <row r="360">
          <cell r="N360">
            <v>5284</v>
          </cell>
          <cell r="O360" t="str">
            <v>Dịch vụ vận tải</v>
          </cell>
        </row>
        <row r="361">
          <cell r="N361">
            <v>528401</v>
          </cell>
          <cell r="O361" t="str">
            <v>Khai thác vận tải</v>
          </cell>
        </row>
        <row r="362">
          <cell r="N362">
            <v>52840101</v>
          </cell>
          <cell r="O362" t="str">
            <v>Khai thác vận tải</v>
          </cell>
        </row>
        <row r="363">
          <cell r="N363">
            <v>52840104</v>
          </cell>
          <cell r="O363" t="str">
            <v>Kinh tế vận tải</v>
          </cell>
        </row>
        <row r="364">
          <cell r="N364">
            <v>52840106</v>
          </cell>
          <cell r="O364" t="str">
            <v>Khoa học hàng hải</v>
          </cell>
        </row>
        <row r="365">
          <cell r="N365">
            <v>5285</v>
          </cell>
          <cell r="O365" t="str">
            <v>Môi trường và bảo vệ môi trường</v>
          </cell>
        </row>
        <row r="366">
          <cell r="N366">
            <v>528501</v>
          </cell>
          <cell r="O366" t="str">
            <v>Kiểm soát và bảo vệ môi trường</v>
          </cell>
        </row>
        <row r="367">
          <cell r="N367">
            <v>52850101</v>
          </cell>
          <cell r="O367" t="str">
            <v>Quản lý tài nguyên và môi trường</v>
          </cell>
        </row>
        <row r="368">
          <cell r="N368">
            <v>52850102</v>
          </cell>
          <cell r="O368" t="str">
            <v>Kinh tế tài nguyên thiên nhiên</v>
          </cell>
        </row>
        <row r="369">
          <cell r="N369">
            <v>52850103</v>
          </cell>
          <cell r="O369" t="str">
            <v>Quản lý đất đai </v>
          </cell>
        </row>
        <row r="370">
          <cell r="N370">
            <v>528502</v>
          </cell>
          <cell r="O370" t="str">
            <v>Dịch vụ an toàn lao động và vệ sinh công nghiệp</v>
          </cell>
        </row>
        <row r="371">
          <cell r="N371">
            <v>52850201</v>
          </cell>
          <cell r="O371" t="str">
            <v>Bảo hộ lao động</v>
          </cell>
        </row>
        <row r="372">
          <cell r="N372">
            <v>5286</v>
          </cell>
          <cell r="O372" t="str">
            <v>An ninh, Quốc phòng</v>
          </cell>
        </row>
        <row r="373">
          <cell r="N373">
            <v>528601</v>
          </cell>
          <cell r="O373" t="str">
            <v>An ninh và trật tự xã hội</v>
          </cell>
        </row>
        <row r="374">
          <cell r="N374">
            <v>52860102</v>
          </cell>
          <cell r="O374" t="str">
            <v>Điều tra trinh sát</v>
          </cell>
        </row>
        <row r="375">
          <cell r="N375">
            <v>52860104</v>
          </cell>
          <cell r="O375" t="str">
            <v>Điều tra hình sự</v>
          </cell>
        </row>
        <row r="376">
          <cell r="N376">
            <v>52860108</v>
          </cell>
          <cell r="O376" t="str">
            <v>Kỹ thuật hình sự</v>
          </cell>
        </row>
        <row r="377">
          <cell r="N377">
            <v>52860109</v>
          </cell>
          <cell r="O377" t="str">
            <v>Quản lý nhà nước về an ninh trật tự</v>
          </cell>
        </row>
        <row r="378">
          <cell r="N378">
            <v>52860111</v>
          </cell>
          <cell r="O378" t="str">
            <v>Quản lý, giáo dục và cải tạo phạm nhân</v>
          </cell>
        </row>
        <row r="379">
          <cell r="N379">
            <v>52860112</v>
          </cell>
          <cell r="O379" t="str">
            <v>Tham mưu, chỉ huy vũ trang bảo vệ an ninh trật tự</v>
          </cell>
        </row>
        <row r="380">
          <cell r="N380">
            <v>52860113</v>
          </cell>
          <cell r="O380" t="str">
            <v>Phòng cháy chữa cháy và cứu hộ cứu nạn</v>
          </cell>
        </row>
        <row r="381">
          <cell r="N381">
            <v>52860116</v>
          </cell>
          <cell r="O381" t="str">
            <v>Hậu cần công an nhân dân</v>
          </cell>
        </row>
        <row r="382">
          <cell r="N382">
            <v>52860117</v>
          </cell>
          <cell r="O382" t="str">
            <v>Tình báo an ninh</v>
          </cell>
        </row>
        <row r="383">
          <cell r="N383">
            <v>528602</v>
          </cell>
          <cell r="O383" t="str">
            <v>Quân sự</v>
          </cell>
        </row>
        <row r="384">
          <cell r="N384">
            <v>52860201</v>
          </cell>
          <cell r="O384" t="str">
            <v>Chỉ huy tham mưu Hải quân</v>
          </cell>
        </row>
        <row r="385">
          <cell r="N385">
            <v>52860202</v>
          </cell>
          <cell r="O385" t="str">
            <v>Chỉ huy tham mưu Không quân</v>
          </cell>
        </row>
        <row r="386">
          <cell r="N386">
            <v>52860203</v>
          </cell>
          <cell r="O386" t="str">
            <v>Chỉ huy tham mưu Phòng không</v>
          </cell>
        </row>
        <row r="387">
          <cell r="N387">
            <v>52860204</v>
          </cell>
          <cell r="O387" t="str">
            <v>Chỉ huy tham mưu Pháo binh</v>
          </cell>
        </row>
        <row r="388">
          <cell r="N388">
            <v>52860205</v>
          </cell>
          <cell r="O388" t="str">
            <v>Chỉ huy tham mưu Tăng - thiết giáp</v>
          </cell>
        </row>
        <row r="389">
          <cell r="N389">
            <v>52860206</v>
          </cell>
          <cell r="O389" t="str">
            <v>Biên phòng</v>
          </cell>
        </row>
        <row r="390">
          <cell r="N390">
            <v>52860207</v>
          </cell>
          <cell r="O390" t="str">
            <v>Chỉ huy tham mưu Đặc công</v>
          </cell>
        </row>
        <row r="391">
          <cell r="N391">
            <v>52860210</v>
          </cell>
          <cell r="O391" t="str">
            <v>Chỉ huy tham mưu Lục quân</v>
          </cell>
        </row>
        <row r="392">
          <cell r="N392">
            <v>52860214</v>
          </cell>
          <cell r="O392" t="str">
            <v>Chỉ huy kỹ thuật </v>
          </cell>
        </row>
        <row r="393">
          <cell r="N393">
            <v>52860215</v>
          </cell>
          <cell r="O393" t="str">
            <v>Chỉ huy kỹ thuật Phòng không</v>
          </cell>
        </row>
        <row r="394">
          <cell r="N394">
            <v>52860216</v>
          </cell>
          <cell r="O394" t="str">
            <v>Chỉ huy kỹ thuật Tăng - thiết giáp</v>
          </cell>
        </row>
        <row r="395">
          <cell r="N395">
            <v>52860217</v>
          </cell>
          <cell r="O395" t="str">
            <v>Chỉ huy kỹ thuật Công binh</v>
          </cell>
        </row>
        <row r="396">
          <cell r="N396">
            <v>52860218</v>
          </cell>
          <cell r="O396" t="str">
            <v>Chỉ huy kỹ thuật Hoá học</v>
          </cell>
        </row>
        <row r="397">
          <cell r="N397">
            <v>52860219</v>
          </cell>
          <cell r="O397" t="str">
            <v>Chỉ huy kỹ thuật Thông tin</v>
          </cell>
        </row>
        <row r="398">
          <cell r="N398">
            <v>52860220</v>
          </cell>
          <cell r="O398" t="str">
            <v>Tình báo quân sự</v>
          </cell>
        </row>
        <row r="399">
          <cell r="N399">
            <v>52860221</v>
          </cell>
          <cell r="O399" t="str">
            <v>Chỉ huy kỹ thuật Tác chiến điện tử</v>
          </cell>
        </row>
        <row r="400">
          <cell r="N400">
            <v>52860222</v>
          </cell>
          <cell r="O400" t="str">
            <v>Trinh sát kỹ thuật</v>
          </cell>
        </row>
        <row r="401">
          <cell r="N401">
            <v>52860226</v>
          </cell>
          <cell r="O401" t="str">
            <v>Hậu cần quân sự</v>
          </cell>
        </row>
        <row r="402">
          <cell r="N402">
            <v>52860230</v>
          </cell>
          <cell r="O402" t="str">
            <v>Quân sự cơ sở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4:V149"/>
  <sheetViews>
    <sheetView tabSelected="1" zoomScale="90" zoomScaleNormal="90" zoomScalePageLayoutView="0" workbookViewId="0" topLeftCell="A136">
      <selection activeCell="H154" sqref="H154"/>
    </sheetView>
  </sheetViews>
  <sheetFormatPr defaultColWidth="9.140625" defaultRowHeight="15"/>
  <cols>
    <col min="1" max="1" width="8.57421875" style="5" customWidth="1"/>
    <col min="2" max="2" width="12.140625" style="5" customWidth="1"/>
    <col min="3" max="3" width="7.140625" style="5" customWidth="1"/>
    <col min="4" max="4" width="9.57421875" style="5" customWidth="1"/>
    <col min="5" max="5" width="9.140625" style="5" customWidth="1"/>
    <col min="6" max="6" width="8.140625" style="5" customWidth="1"/>
    <col min="7" max="7" width="9.28125" style="5" customWidth="1"/>
    <col min="8" max="8" width="49.7109375" style="1" customWidth="1"/>
    <col min="9" max="9" width="16.140625" style="1" customWidth="1"/>
    <col min="10" max="10" width="11.421875" style="17" customWidth="1"/>
    <col min="11" max="11" width="15.00390625" style="17" customWidth="1"/>
    <col min="12" max="16384" width="9.140625" style="1" customWidth="1"/>
  </cols>
  <sheetData>
    <row r="1" ht="15.75" customHeight="1"/>
    <row r="2" ht="15.75" customHeight="1"/>
    <row r="3" ht="15.75" customHeight="1"/>
    <row r="4" spans="1:11" ht="12.75">
      <c r="A4" s="47"/>
      <c r="B4" s="47"/>
      <c r="C4" s="47"/>
      <c r="D4" s="47"/>
      <c r="E4" s="47"/>
      <c r="F4" s="47"/>
      <c r="G4" s="47"/>
      <c r="H4" s="47"/>
      <c r="I4" s="47"/>
      <c r="J4" s="47"/>
      <c r="K4" s="20"/>
    </row>
    <row r="5" spans="1:11" ht="12.75">
      <c r="A5" s="47"/>
      <c r="B5" s="47"/>
      <c r="C5" s="47"/>
      <c r="D5" s="47"/>
      <c r="E5" s="47"/>
      <c r="F5" s="47"/>
      <c r="G5" s="47"/>
      <c r="H5" s="47"/>
      <c r="I5" s="47"/>
      <c r="J5" s="47"/>
      <c r="K5" s="20"/>
    </row>
    <row r="8" spans="1:13" ht="12.75">
      <c r="A8" s="48" t="s">
        <v>9</v>
      </c>
      <c r="B8" s="48" t="s">
        <v>8</v>
      </c>
      <c r="C8" s="48" t="s">
        <v>3</v>
      </c>
      <c r="D8" s="48" t="s">
        <v>4</v>
      </c>
      <c r="E8" s="48" t="s">
        <v>5</v>
      </c>
      <c r="F8" s="48" t="s">
        <v>6</v>
      </c>
      <c r="G8" s="48" t="s">
        <v>2</v>
      </c>
      <c r="H8" s="49" t="s">
        <v>82</v>
      </c>
      <c r="I8" s="49" t="s">
        <v>7</v>
      </c>
      <c r="J8" s="49" t="s">
        <v>81</v>
      </c>
      <c r="K8" s="50" t="s">
        <v>83</v>
      </c>
      <c r="M8" s="1" t="s">
        <v>6</v>
      </c>
    </row>
    <row r="9" spans="1:11" ht="12.75">
      <c r="A9" s="48"/>
      <c r="B9" s="48"/>
      <c r="C9" s="48"/>
      <c r="D9" s="48"/>
      <c r="E9" s="48"/>
      <c r="F9" s="48"/>
      <c r="G9" s="48"/>
      <c r="H9" s="49"/>
      <c r="I9" s="49"/>
      <c r="J9" s="49"/>
      <c r="K9" s="50"/>
    </row>
    <row r="10" spans="1:22" ht="12.75">
      <c r="A10" s="22" t="s">
        <v>11</v>
      </c>
      <c r="B10" s="23">
        <v>45202</v>
      </c>
      <c r="C10" s="22" t="s">
        <v>13</v>
      </c>
      <c r="D10" s="22" t="s">
        <v>46</v>
      </c>
      <c r="E10" s="22" t="s">
        <v>155</v>
      </c>
      <c r="F10" s="22" t="s">
        <v>17</v>
      </c>
      <c r="G10" s="22" t="s">
        <v>60</v>
      </c>
      <c r="H10" s="13" t="s">
        <v>100</v>
      </c>
      <c r="I10" s="13" t="s">
        <v>85</v>
      </c>
      <c r="J10" s="13" t="s">
        <v>80</v>
      </c>
      <c r="K10" s="13"/>
      <c r="M10" s="51" t="s">
        <v>64</v>
      </c>
      <c r="N10" s="51"/>
      <c r="O10" s="51"/>
      <c r="P10" s="52"/>
      <c r="Q10" s="51"/>
      <c r="R10" s="51"/>
      <c r="S10" s="51"/>
      <c r="T10" s="53"/>
      <c r="U10" s="53"/>
      <c r="V10" s="53"/>
    </row>
    <row r="11" spans="1:22" ht="23.25" customHeight="1">
      <c r="A11" s="24" t="s">
        <v>11</v>
      </c>
      <c r="B11" s="25">
        <v>45202</v>
      </c>
      <c r="C11" s="24" t="s">
        <v>13</v>
      </c>
      <c r="D11" s="24" t="s">
        <v>50</v>
      </c>
      <c r="E11" s="24" t="s">
        <v>261</v>
      </c>
      <c r="F11" s="24" t="s">
        <v>17</v>
      </c>
      <c r="G11" s="24" t="s">
        <v>205</v>
      </c>
      <c r="H11" s="12" t="s">
        <v>122</v>
      </c>
      <c r="I11" s="26" t="s">
        <v>116</v>
      </c>
      <c r="J11" s="26" t="s">
        <v>235</v>
      </c>
      <c r="K11" s="27"/>
      <c r="M11" s="51" t="s">
        <v>59</v>
      </c>
      <c r="N11" s="51"/>
      <c r="O11" s="51"/>
      <c r="P11" s="52"/>
      <c r="Q11" s="51"/>
      <c r="R11" s="51"/>
      <c r="S11" s="51"/>
      <c r="T11" s="53"/>
      <c r="U11" s="53"/>
      <c r="V11" s="54"/>
    </row>
    <row r="12" spans="1:22" ht="25.5">
      <c r="A12" s="22" t="s">
        <v>11</v>
      </c>
      <c r="B12" s="23">
        <v>45203</v>
      </c>
      <c r="C12" s="22" t="s">
        <v>14</v>
      </c>
      <c r="D12" s="22" t="s">
        <v>16</v>
      </c>
      <c r="E12" s="22" t="s">
        <v>154</v>
      </c>
      <c r="F12" s="22" t="s">
        <v>17</v>
      </c>
      <c r="G12" s="22" t="s">
        <v>65</v>
      </c>
      <c r="H12" s="11" t="s">
        <v>84</v>
      </c>
      <c r="I12" s="11" t="s">
        <v>85</v>
      </c>
      <c r="J12" s="12" t="s">
        <v>99</v>
      </c>
      <c r="K12" s="12" t="s">
        <v>86</v>
      </c>
      <c r="M12" s="51" t="s">
        <v>45</v>
      </c>
      <c r="N12" s="51"/>
      <c r="O12" s="51"/>
      <c r="P12" s="52"/>
      <c r="Q12" s="51"/>
      <c r="R12" s="51"/>
      <c r="S12" s="51"/>
      <c r="T12" s="53"/>
      <c r="U12" s="53"/>
      <c r="V12" s="54"/>
    </row>
    <row r="13" spans="1:22" ht="12.75">
      <c r="A13" s="22" t="s">
        <v>12</v>
      </c>
      <c r="B13" s="23">
        <v>45204</v>
      </c>
      <c r="C13" s="22" t="s">
        <v>15</v>
      </c>
      <c r="D13" s="22" t="s">
        <v>46</v>
      </c>
      <c r="E13" s="22" t="s">
        <v>155</v>
      </c>
      <c r="F13" s="22" t="s">
        <v>17</v>
      </c>
      <c r="G13" s="22" t="s">
        <v>60</v>
      </c>
      <c r="H13" s="13" t="s">
        <v>101</v>
      </c>
      <c r="I13" s="13" t="s">
        <v>85</v>
      </c>
      <c r="J13" s="13" t="s">
        <v>80</v>
      </c>
      <c r="K13" s="13"/>
      <c r="M13" s="51" t="s">
        <v>43</v>
      </c>
      <c r="N13" s="51"/>
      <c r="O13" s="51"/>
      <c r="P13" s="52"/>
      <c r="Q13" s="51"/>
      <c r="R13" s="51"/>
      <c r="S13" s="51"/>
      <c r="T13" s="53"/>
      <c r="U13" s="53"/>
      <c r="V13" s="54"/>
    </row>
    <row r="14" spans="1:22" ht="12.75">
      <c r="A14" s="22" t="s">
        <v>11</v>
      </c>
      <c r="B14" s="23">
        <v>45205</v>
      </c>
      <c r="C14" s="22" t="s">
        <v>22</v>
      </c>
      <c r="D14" s="22" t="s">
        <v>46</v>
      </c>
      <c r="E14" s="22" t="s">
        <v>156</v>
      </c>
      <c r="F14" s="22" t="s">
        <v>17</v>
      </c>
      <c r="G14" s="22" t="s">
        <v>47</v>
      </c>
      <c r="H14" s="13" t="s">
        <v>100</v>
      </c>
      <c r="I14" s="13" t="s">
        <v>85</v>
      </c>
      <c r="J14" s="13" t="s">
        <v>120</v>
      </c>
      <c r="K14" s="13"/>
      <c r="M14" s="51" t="s">
        <v>41</v>
      </c>
      <c r="N14" s="51"/>
      <c r="O14" s="51"/>
      <c r="P14" s="52"/>
      <c r="Q14" s="51"/>
      <c r="R14" s="51"/>
      <c r="S14" s="51"/>
      <c r="T14" s="53"/>
      <c r="U14" s="53"/>
      <c r="V14" s="54"/>
    </row>
    <row r="15" spans="1:22" ht="12.75">
      <c r="A15" s="24" t="s">
        <v>12</v>
      </c>
      <c r="B15" s="25">
        <v>45205</v>
      </c>
      <c r="C15" s="24" t="s">
        <v>22</v>
      </c>
      <c r="D15" s="24" t="s">
        <v>50</v>
      </c>
      <c r="E15" s="24" t="s">
        <v>261</v>
      </c>
      <c r="F15" s="24" t="s">
        <v>17</v>
      </c>
      <c r="G15" s="24" t="s">
        <v>205</v>
      </c>
      <c r="H15" s="12" t="s">
        <v>123</v>
      </c>
      <c r="I15" s="26" t="s">
        <v>109</v>
      </c>
      <c r="J15" s="26" t="s">
        <v>236</v>
      </c>
      <c r="K15" s="27"/>
      <c r="M15" s="51" t="s">
        <v>20</v>
      </c>
      <c r="N15" s="51"/>
      <c r="O15" s="51"/>
      <c r="P15" s="52"/>
      <c r="Q15" s="51"/>
      <c r="R15" s="51"/>
      <c r="S15" s="51"/>
      <c r="T15" s="53"/>
      <c r="U15" s="53"/>
      <c r="V15" s="54"/>
    </row>
    <row r="16" spans="1:22" ht="12.75">
      <c r="A16" s="22" t="s">
        <v>13</v>
      </c>
      <c r="B16" s="23">
        <v>45209</v>
      </c>
      <c r="C16" s="22" t="s">
        <v>13</v>
      </c>
      <c r="D16" s="22" t="s">
        <v>46</v>
      </c>
      <c r="E16" s="22" t="s">
        <v>155</v>
      </c>
      <c r="F16" s="22" t="s">
        <v>17</v>
      </c>
      <c r="G16" s="22" t="s">
        <v>60</v>
      </c>
      <c r="H16" s="13" t="s">
        <v>102</v>
      </c>
      <c r="I16" s="13" t="s">
        <v>106</v>
      </c>
      <c r="J16" s="13" t="s">
        <v>80</v>
      </c>
      <c r="K16" s="13"/>
      <c r="M16" s="51" t="s">
        <v>10</v>
      </c>
      <c r="N16" s="51"/>
      <c r="O16" s="51"/>
      <c r="P16" s="52"/>
      <c r="Q16" s="51"/>
      <c r="R16" s="51"/>
      <c r="S16" s="51"/>
      <c r="T16" s="53"/>
      <c r="U16" s="53"/>
      <c r="V16" s="54"/>
    </row>
    <row r="17" spans="1:21" ht="25.5">
      <c r="A17" s="24" t="s">
        <v>13</v>
      </c>
      <c r="B17" s="25">
        <v>45209</v>
      </c>
      <c r="C17" s="24" t="s">
        <v>13</v>
      </c>
      <c r="D17" s="24" t="s">
        <v>50</v>
      </c>
      <c r="E17" s="24" t="s">
        <v>261</v>
      </c>
      <c r="F17" s="24" t="s">
        <v>17</v>
      </c>
      <c r="G17" s="24" t="s">
        <v>205</v>
      </c>
      <c r="H17" s="26" t="s">
        <v>239</v>
      </c>
      <c r="I17" s="26" t="s">
        <v>86</v>
      </c>
      <c r="J17" s="26" t="s">
        <v>235</v>
      </c>
      <c r="K17" s="27"/>
      <c r="M17" s="51" t="s">
        <v>204</v>
      </c>
      <c r="N17" s="51"/>
      <c r="O17" s="51"/>
      <c r="P17" s="52"/>
      <c r="Q17" s="51"/>
      <c r="R17" s="51"/>
      <c r="S17" s="51"/>
      <c r="T17" s="53"/>
      <c r="U17" s="53"/>
    </row>
    <row r="18" spans="1:21" ht="39">
      <c r="A18" s="22" t="s">
        <v>12</v>
      </c>
      <c r="B18" s="23">
        <v>45210</v>
      </c>
      <c r="C18" s="22" t="s">
        <v>14</v>
      </c>
      <c r="D18" s="22" t="s">
        <v>16</v>
      </c>
      <c r="E18" s="22" t="s">
        <v>154</v>
      </c>
      <c r="F18" s="22" t="s">
        <v>17</v>
      </c>
      <c r="G18" s="22" t="s">
        <v>65</v>
      </c>
      <c r="H18" s="11" t="s">
        <v>87</v>
      </c>
      <c r="I18" s="11" t="s">
        <v>88</v>
      </c>
      <c r="J18" s="12" t="s">
        <v>99</v>
      </c>
      <c r="K18" s="12" t="s">
        <v>89</v>
      </c>
      <c r="M18" s="51" t="s">
        <v>210</v>
      </c>
      <c r="N18" s="51"/>
      <c r="O18" s="51"/>
      <c r="P18" s="52"/>
      <c r="Q18" s="51"/>
      <c r="R18" s="51"/>
      <c r="S18" s="51"/>
      <c r="T18" s="53"/>
      <c r="U18" s="53"/>
    </row>
    <row r="19" spans="1:21" ht="25.5">
      <c r="A19" s="22" t="s">
        <v>14</v>
      </c>
      <c r="B19" s="23">
        <v>45211</v>
      </c>
      <c r="C19" s="22" t="s">
        <v>15</v>
      </c>
      <c r="D19" s="22" t="s">
        <v>46</v>
      </c>
      <c r="E19" s="22" t="s">
        <v>155</v>
      </c>
      <c r="F19" s="22" t="s">
        <v>17</v>
      </c>
      <c r="G19" s="22" t="s">
        <v>60</v>
      </c>
      <c r="H19" s="13" t="s">
        <v>104</v>
      </c>
      <c r="I19" s="13" t="s">
        <v>107</v>
      </c>
      <c r="J19" s="13" t="s">
        <v>80</v>
      </c>
      <c r="K19" s="13"/>
      <c r="M19" s="51" t="s">
        <v>212</v>
      </c>
      <c r="N19" s="51"/>
      <c r="O19" s="51"/>
      <c r="P19" s="52"/>
      <c r="Q19" s="51"/>
      <c r="R19" s="51"/>
      <c r="S19" s="51"/>
      <c r="T19" s="53"/>
      <c r="U19" s="53"/>
    </row>
    <row r="20" spans="1:21" ht="12.75">
      <c r="A20" s="22" t="s">
        <v>12</v>
      </c>
      <c r="B20" s="23">
        <v>45212</v>
      </c>
      <c r="C20" s="22" t="s">
        <v>22</v>
      </c>
      <c r="D20" s="22" t="s">
        <v>46</v>
      </c>
      <c r="E20" s="22" t="s">
        <v>156</v>
      </c>
      <c r="F20" s="22" t="s">
        <v>17</v>
      </c>
      <c r="G20" s="22" t="s">
        <v>47</v>
      </c>
      <c r="H20" s="13" t="s">
        <v>101</v>
      </c>
      <c r="I20" s="13" t="s">
        <v>85</v>
      </c>
      <c r="J20" s="13" t="s">
        <v>120</v>
      </c>
      <c r="K20" s="13"/>
      <c r="M20" s="51" t="s">
        <v>213</v>
      </c>
      <c r="N20" s="51"/>
      <c r="O20" s="51"/>
      <c r="P20" s="52"/>
      <c r="Q20" s="51"/>
      <c r="R20" s="51"/>
      <c r="S20" s="51"/>
      <c r="T20" s="53"/>
      <c r="U20" s="53"/>
    </row>
    <row r="21" spans="1:21" ht="12.75">
      <c r="A21" s="24" t="s">
        <v>14</v>
      </c>
      <c r="B21" s="25">
        <v>45212</v>
      </c>
      <c r="C21" s="24" t="s">
        <v>22</v>
      </c>
      <c r="D21" s="24" t="s">
        <v>50</v>
      </c>
      <c r="E21" s="24" t="s">
        <v>261</v>
      </c>
      <c r="F21" s="24" t="s">
        <v>17</v>
      </c>
      <c r="G21" s="24" t="s">
        <v>205</v>
      </c>
      <c r="H21" s="12" t="s">
        <v>219</v>
      </c>
      <c r="I21" s="26" t="s">
        <v>124</v>
      </c>
      <c r="J21" s="26" t="s">
        <v>236</v>
      </c>
      <c r="K21" s="27"/>
      <c r="M21" s="51" t="s">
        <v>215</v>
      </c>
      <c r="N21" s="51"/>
      <c r="O21" s="51"/>
      <c r="P21" s="52"/>
      <c r="Q21" s="51"/>
      <c r="R21" s="51"/>
      <c r="S21" s="51"/>
      <c r="T21" s="53"/>
      <c r="U21" s="53"/>
    </row>
    <row r="22" spans="1:13" ht="25.5">
      <c r="A22" s="22" t="s">
        <v>15</v>
      </c>
      <c r="B22" s="23">
        <v>45216</v>
      </c>
      <c r="C22" s="22" t="s">
        <v>13</v>
      </c>
      <c r="D22" s="22" t="s">
        <v>46</v>
      </c>
      <c r="E22" s="22" t="s">
        <v>155</v>
      </c>
      <c r="F22" s="22" t="s">
        <v>17</v>
      </c>
      <c r="G22" s="22" t="s">
        <v>60</v>
      </c>
      <c r="H22" s="13" t="s">
        <v>105</v>
      </c>
      <c r="I22" s="13" t="s">
        <v>108</v>
      </c>
      <c r="J22" s="13" t="s">
        <v>80</v>
      </c>
      <c r="K22" s="13"/>
      <c r="M22" s="1" t="s">
        <v>234</v>
      </c>
    </row>
    <row r="23" spans="1:21" ht="14.25">
      <c r="A23" s="24" t="s">
        <v>15</v>
      </c>
      <c r="B23" s="25">
        <v>45216</v>
      </c>
      <c r="C23" s="24" t="s">
        <v>13</v>
      </c>
      <c r="D23" s="24" t="s">
        <v>50</v>
      </c>
      <c r="E23" s="24" t="s">
        <v>261</v>
      </c>
      <c r="F23" s="24" t="s">
        <v>17</v>
      </c>
      <c r="G23" s="24" t="s">
        <v>205</v>
      </c>
      <c r="H23" s="12" t="s">
        <v>220</v>
      </c>
      <c r="I23" s="26" t="s">
        <v>129</v>
      </c>
      <c r="J23" s="26" t="s">
        <v>235</v>
      </c>
      <c r="K23" s="27"/>
      <c r="M23" s="44" t="s">
        <v>63</v>
      </c>
      <c r="N23" s="44"/>
      <c r="O23" s="44"/>
      <c r="P23" s="45"/>
      <c r="Q23" s="44"/>
      <c r="R23" s="44"/>
      <c r="S23" s="44"/>
      <c r="T23" s="46"/>
      <c r="U23" s="46"/>
    </row>
    <row r="24" spans="1:21" ht="39">
      <c r="A24" s="22" t="s">
        <v>13</v>
      </c>
      <c r="B24" s="23">
        <v>45217</v>
      </c>
      <c r="C24" s="22" t="s">
        <v>14</v>
      </c>
      <c r="D24" s="22" t="s">
        <v>16</v>
      </c>
      <c r="E24" s="22" t="s">
        <v>154</v>
      </c>
      <c r="F24" s="22" t="s">
        <v>17</v>
      </c>
      <c r="G24" s="22" t="s">
        <v>65</v>
      </c>
      <c r="H24" s="11" t="s">
        <v>90</v>
      </c>
      <c r="I24" s="11" t="s">
        <v>91</v>
      </c>
      <c r="J24" s="12" t="s">
        <v>99</v>
      </c>
      <c r="K24" s="12" t="s">
        <v>92</v>
      </c>
      <c r="M24" s="44" t="s">
        <v>62</v>
      </c>
      <c r="N24" s="44"/>
      <c r="O24" s="44"/>
      <c r="P24" s="45"/>
      <c r="Q24" s="44"/>
      <c r="R24" s="44"/>
      <c r="S24" s="44"/>
      <c r="T24" s="46"/>
      <c r="U24" s="46"/>
    </row>
    <row r="25" spans="1:21" ht="14.25">
      <c r="A25" s="22" t="s">
        <v>13</v>
      </c>
      <c r="B25" s="23">
        <v>45219</v>
      </c>
      <c r="C25" s="22" t="s">
        <v>22</v>
      </c>
      <c r="D25" s="22" t="s">
        <v>46</v>
      </c>
      <c r="E25" s="22" t="s">
        <v>156</v>
      </c>
      <c r="F25" s="22" t="s">
        <v>17</v>
      </c>
      <c r="G25" s="22" t="s">
        <v>47</v>
      </c>
      <c r="H25" s="13" t="s">
        <v>102</v>
      </c>
      <c r="I25" s="13" t="s">
        <v>106</v>
      </c>
      <c r="J25" s="13" t="s">
        <v>120</v>
      </c>
      <c r="K25" s="13"/>
      <c r="M25" s="44" t="s">
        <v>203</v>
      </c>
      <c r="N25" s="44"/>
      <c r="O25" s="44"/>
      <c r="P25" s="45"/>
      <c r="Q25" s="44"/>
      <c r="R25" s="44"/>
      <c r="S25" s="44"/>
      <c r="T25" s="46"/>
      <c r="U25" s="46"/>
    </row>
    <row r="26" spans="1:21" ht="14.25">
      <c r="A26" s="24" t="s">
        <v>22</v>
      </c>
      <c r="B26" s="25">
        <v>45219</v>
      </c>
      <c r="C26" s="24" t="s">
        <v>22</v>
      </c>
      <c r="D26" s="24" t="s">
        <v>50</v>
      </c>
      <c r="E26" s="24" t="s">
        <v>261</v>
      </c>
      <c r="F26" s="24" t="s">
        <v>17</v>
      </c>
      <c r="G26" s="24" t="s">
        <v>205</v>
      </c>
      <c r="H26" s="12" t="s">
        <v>125</v>
      </c>
      <c r="I26" s="26" t="s">
        <v>126</v>
      </c>
      <c r="J26" s="26" t="s">
        <v>236</v>
      </c>
      <c r="K26" s="27"/>
      <c r="M26" s="44" t="s">
        <v>61</v>
      </c>
      <c r="N26" s="44"/>
      <c r="O26" s="44"/>
      <c r="P26" s="45"/>
      <c r="Q26" s="44"/>
      <c r="R26" s="44"/>
      <c r="S26" s="44"/>
      <c r="T26" s="46"/>
      <c r="U26" s="46"/>
    </row>
    <row r="27" spans="1:21" ht="14.25">
      <c r="A27" s="24" t="s">
        <v>11</v>
      </c>
      <c r="B27" s="25">
        <v>45220</v>
      </c>
      <c r="C27" s="24" t="s">
        <v>23</v>
      </c>
      <c r="D27" s="24" t="s">
        <v>52</v>
      </c>
      <c r="E27" s="24" t="s">
        <v>263</v>
      </c>
      <c r="F27" s="24" t="s">
        <v>17</v>
      </c>
      <c r="G27" s="24" t="s">
        <v>216</v>
      </c>
      <c r="H27" s="11" t="s">
        <v>226</v>
      </c>
      <c r="I27" s="26" t="s">
        <v>109</v>
      </c>
      <c r="J27" s="27" t="s">
        <v>238</v>
      </c>
      <c r="K27" s="27"/>
      <c r="M27" s="44" t="s">
        <v>58</v>
      </c>
      <c r="N27" s="44"/>
      <c r="O27" s="44"/>
      <c r="P27" s="45"/>
      <c r="Q27" s="44"/>
      <c r="R27" s="44"/>
      <c r="S27" s="44"/>
      <c r="T27" s="46"/>
      <c r="U27" s="46"/>
    </row>
    <row r="28" spans="1:21" ht="51.75">
      <c r="A28" s="22" t="s">
        <v>11</v>
      </c>
      <c r="B28" s="23">
        <v>45222</v>
      </c>
      <c r="C28" s="22" t="s">
        <v>12</v>
      </c>
      <c r="D28" s="22" t="s">
        <v>16</v>
      </c>
      <c r="E28" s="22" t="s">
        <v>260</v>
      </c>
      <c r="F28" s="22" t="s">
        <v>17</v>
      </c>
      <c r="G28" s="22" t="s">
        <v>18</v>
      </c>
      <c r="H28" s="11" t="s">
        <v>142</v>
      </c>
      <c r="I28" s="11" t="s">
        <v>143</v>
      </c>
      <c r="J28" s="13" t="s">
        <v>121</v>
      </c>
      <c r="K28" s="13" t="s">
        <v>85</v>
      </c>
      <c r="M28" s="44" t="s">
        <v>57</v>
      </c>
      <c r="N28" s="44"/>
      <c r="O28" s="44"/>
      <c r="P28" s="45"/>
      <c r="Q28" s="44"/>
      <c r="R28" s="44"/>
      <c r="S28" s="44"/>
      <c r="T28" s="46"/>
      <c r="U28" s="46"/>
    </row>
    <row r="29" spans="1:21" ht="14.25">
      <c r="A29" s="22" t="s">
        <v>22</v>
      </c>
      <c r="B29" s="23">
        <v>45223</v>
      </c>
      <c r="C29" s="22" t="s">
        <v>13</v>
      </c>
      <c r="D29" s="22" t="s">
        <v>46</v>
      </c>
      <c r="E29" s="22" t="s">
        <v>155</v>
      </c>
      <c r="F29" s="22" t="s">
        <v>17</v>
      </c>
      <c r="G29" s="22" t="s">
        <v>60</v>
      </c>
      <c r="H29" s="13" t="s">
        <v>103</v>
      </c>
      <c r="I29" s="13" t="s">
        <v>109</v>
      </c>
      <c r="J29" s="13" t="s">
        <v>80</v>
      </c>
      <c r="K29" s="13"/>
      <c r="M29" s="44" t="s">
        <v>56</v>
      </c>
      <c r="N29" s="44"/>
      <c r="O29" s="44"/>
      <c r="P29" s="45"/>
      <c r="Q29" s="44"/>
      <c r="R29" s="44"/>
      <c r="S29" s="44"/>
      <c r="T29" s="46"/>
      <c r="U29" s="46"/>
    </row>
    <row r="30" spans="1:21" ht="14.25">
      <c r="A30" s="24" t="s">
        <v>23</v>
      </c>
      <c r="B30" s="25">
        <v>45223</v>
      </c>
      <c r="C30" s="24" t="s">
        <v>13</v>
      </c>
      <c r="D30" s="24" t="s">
        <v>50</v>
      </c>
      <c r="E30" s="24" t="s">
        <v>261</v>
      </c>
      <c r="F30" s="24" t="s">
        <v>17</v>
      </c>
      <c r="G30" s="24" t="s">
        <v>205</v>
      </c>
      <c r="H30" s="12" t="s">
        <v>131</v>
      </c>
      <c r="I30" s="26" t="s">
        <v>118</v>
      </c>
      <c r="J30" s="26" t="s">
        <v>235</v>
      </c>
      <c r="K30" s="27"/>
      <c r="M30" s="44" t="s">
        <v>55</v>
      </c>
      <c r="N30" s="44"/>
      <c r="O30" s="44"/>
      <c r="P30" s="45"/>
      <c r="Q30" s="44"/>
      <c r="R30" s="44"/>
      <c r="S30" s="44"/>
      <c r="T30" s="46"/>
      <c r="U30" s="46"/>
    </row>
    <row r="31" spans="1:21" ht="39">
      <c r="A31" s="22" t="s">
        <v>14</v>
      </c>
      <c r="B31" s="23">
        <v>45224</v>
      </c>
      <c r="C31" s="22" t="s">
        <v>14</v>
      </c>
      <c r="D31" s="22" t="s">
        <v>16</v>
      </c>
      <c r="E31" s="22" t="s">
        <v>154</v>
      </c>
      <c r="F31" s="22" t="s">
        <v>17</v>
      </c>
      <c r="G31" s="22" t="s">
        <v>65</v>
      </c>
      <c r="H31" s="11" t="s">
        <v>93</v>
      </c>
      <c r="I31" s="11" t="s">
        <v>94</v>
      </c>
      <c r="J31" s="12" t="s">
        <v>99</v>
      </c>
      <c r="K31" s="12" t="s">
        <v>95</v>
      </c>
      <c r="M31" s="44" t="s">
        <v>54</v>
      </c>
      <c r="N31" s="44"/>
      <c r="O31" s="44"/>
      <c r="P31" s="45"/>
      <c r="Q31" s="44"/>
      <c r="R31" s="44"/>
      <c r="S31" s="44"/>
      <c r="T31" s="46"/>
      <c r="U31" s="46"/>
    </row>
    <row r="32" spans="1:21" ht="25.5">
      <c r="A32" s="22" t="s">
        <v>11</v>
      </c>
      <c r="B32" s="23">
        <v>45224</v>
      </c>
      <c r="C32" s="22" t="s">
        <v>14</v>
      </c>
      <c r="D32" s="22" t="s">
        <v>16</v>
      </c>
      <c r="E32" s="22" t="s">
        <v>260</v>
      </c>
      <c r="F32" s="22" t="s">
        <v>17</v>
      </c>
      <c r="G32" s="22" t="s">
        <v>18</v>
      </c>
      <c r="H32" s="13" t="s">
        <v>281</v>
      </c>
      <c r="I32" s="13" t="s">
        <v>282</v>
      </c>
      <c r="J32" s="13" t="s">
        <v>121</v>
      </c>
      <c r="K32" s="13" t="s">
        <v>109</v>
      </c>
      <c r="M32" s="44" t="s">
        <v>53</v>
      </c>
      <c r="N32" s="44"/>
      <c r="O32" s="44"/>
      <c r="P32" s="45"/>
      <c r="Q32" s="44"/>
      <c r="R32" s="44"/>
      <c r="S32" s="44"/>
      <c r="T32" s="46"/>
      <c r="U32" s="46"/>
    </row>
    <row r="33" spans="1:21" ht="25.5">
      <c r="A33" s="22" t="s">
        <v>14</v>
      </c>
      <c r="B33" s="23">
        <v>45226</v>
      </c>
      <c r="C33" s="22" t="s">
        <v>22</v>
      </c>
      <c r="D33" s="22" t="s">
        <v>46</v>
      </c>
      <c r="E33" s="22" t="s">
        <v>156</v>
      </c>
      <c r="F33" s="22" t="s">
        <v>17</v>
      </c>
      <c r="G33" s="22" t="s">
        <v>47</v>
      </c>
      <c r="H33" s="13" t="s">
        <v>104</v>
      </c>
      <c r="I33" s="13" t="s">
        <v>107</v>
      </c>
      <c r="J33" s="13" t="s">
        <v>120</v>
      </c>
      <c r="K33" s="13"/>
      <c r="M33" s="44" t="s">
        <v>51</v>
      </c>
      <c r="N33" s="44"/>
      <c r="O33" s="44"/>
      <c r="P33" s="45"/>
      <c r="Q33" s="44"/>
      <c r="R33" s="44"/>
      <c r="S33" s="44"/>
      <c r="T33" s="46"/>
      <c r="U33" s="46"/>
    </row>
    <row r="34" spans="1:21" ht="14.25">
      <c r="A34" s="24" t="s">
        <v>24</v>
      </c>
      <c r="B34" s="25">
        <v>45226</v>
      </c>
      <c r="C34" s="24" t="s">
        <v>22</v>
      </c>
      <c r="D34" s="24" t="s">
        <v>50</v>
      </c>
      <c r="E34" s="24" t="s">
        <v>261</v>
      </c>
      <c r="F34" s="24" t="s">
        <v>17</v>
      </c>
      <c r="G34" s="24" t="s">
        <v>205</v>
      </c>
      <c r="H34" s="12" t="s">
        <v>132</v>
      </c>
      <c r="I34" s="26" t="s">
        <v>95</v>
      </c>
      <c r="J34" s="26" t="s">
        <v>236</v>
      </c>
      <c r="K34" s="27"/>
      <c r="M34" s="44" t="s">
        <v>48</v>
      </c>
      <c r="N34" s="44"/>
      <c r="O34" s="44"/>
      <c r="P34" s="45"/>
      <c r="Q34" s="44"/>
      <c r="R34" s="44"/>
      <c r="S34" s="44"/>
      <c r="T34" s="46"/>
      <c r="U34" s="46"/>
    </row>
    <row r="35" spans="1:21" ht="39" customHeight="1">
      <c r="A35" s="22" t="s">
        <v>23</v>
      </c>
      <c r="B35" s="23">
        <v>45227</v>
      </c>
      <c r="C35" s="22" t="s">
        <v>23</v>
      </c>
      <c r="D35" s="22" t="s">
        <v>37</v>
      </c>
      <c r="E35" s="22" t="s">
        <v>155</v>
      </c>
      <c r="F35" s="22" t="s">
        <v>17</v>
      </c>
      <c r="G35" s="22" t="s">
        <v>60</v>
      </c>
      <c r="H35" s="11" t="s">
        <v>93</v>
      </c>
      <c r="I35" s="11" t="s">
        <v>110</v>
      </c>
      <c r="J35" s="13" t="s">
        <v>80</v>
      </c>
      <c r="K35" s="13"/>
      <c r="M35" s="44" t="s">
        <v>40</v>
      </c>
      <c r="N35" s="44"/>
      <c r="O35" s="44"/>
      <c r="P35" s="45"/>
      <c r="Q35" s="44"/>
      <c r="R35" s="44"/>
      <c r="S35" s="44"/>
      <c r="T35" s="46"/>
      <c r="U35" s="46"/>
    </row>
    <row r="36" spans="1:21" ht="14.25" customHeight="1">
      <c r="A36" s="24" t="s">
        <v>12</v>
      </c>
      <c r="B36" s="25">
        <v>45227</v>
      </c>
      <c r="C36" s="24" t="s">
        <v>23</v>
      </c>
      <c r="D36" s="24" t="s">
        <v>52</v>
      </c>
      <c r="E36" s="24" t="s">
        <v>263</v>
      </c>
      <c r="F36" s="24" t="s">
        <v>17</v>
      </c>
      <c r="G36" s="24" t="s">
        <v>216</v>
      </c>
      <c r="H36" s="11" t="s">
        <v>227</v>
      </c>
      <c r="I36" s="26" t="s">
        <v>124</v>
      </c>
      <c r="J36" s="27" t="s">
        <v>238</v>
      </c>
      <c r="K36" s="27"/>
      <c r="M36" s="44" t="s">
        <v>39</v>
      </c>
      <c r="N36" s="44"/>
      <c r="O36" s="44"/>
      <c r="P36" s="45"/>
      <c r="Q36" s="44"/>
      <c r="R36" s="44"/>
      <c r="S36" s="44"/>
      <c r="T36" s="46"/>
      <c r="U36" s="46"/>
    </row>
    <row r="37" spans="1:21" ht="39">
      <c r="A37" s="22" t="s">
        <v>12</v>
      </c>
      <c r="B37" s="23">
        <v>45229</v>
      </c>
      <c r="C37" s="22" t="s">
        <v>12</v>
      </c>
      <c r="D37" s="22" t="s">
        <v>16</v>
      </c>
      <c r="E37" s="22" t="s">
        <v>260</v>
      </c>
      <c r="F37" s="22" t="s">
        <v>17</v>
      </c>
      <c r="G37" s="22" t="s">
        <v>18</v>
      </c>
      <c r="H37" s="11" t="s">
        <v>145</v>
      </c>
      <c r="I37" s="11" t="s">
        <v>146</v>
      </c>
      <c r="J37" s="13" t="s">
        <v>121</v>
      </c>
      <c r="K37" s="13" t="s">
        <v>129</v>
      </c>
      <c r="M37" s="44" t="s">
        <v>38</v>
      </c>
      <c r="N37" s="44"/>
      <c r="O37" s="44"/>
      <c r="P37" s="45"/>
      <c r="Q37" s="44"/>
      <c r="R37" s="44"/>
      <c r="S37" s="44"/>
      <c r="T37" s="46"/>
      <c r="U37" s="46"/>
    </row>
    <row r="38" spans="1:21" ht="14.25">
      <c r="A38" s="24" t="s">
        <v>25</v>
      </c>
      <c r="B38" s="25">
        <v>45230</v>
      </c>
      <c r="C38" s="24" t="s">
        <v>13</v>
      </c>
      <c r="D38" s="24" t="s">
        <v>50</v>
      </c>
      <c r="E38" s="24" t="s">
        <v>261</v>
      </c>
      <c r="F38" s="24" t="s">
        <v>17</v>
      </c>
      <c r="G38" s="24" t="s">
        <v>205</v>
      </c>
      <c r="H38" s="12" t="s">
        <v>221</v>
      </c>
      <c r="I38" s="26" t="s">
        <v>118</v>
      </c>
      <c r="J38" s="26" t="s">
        <v>235</v>
      </c>
      <c r="K38" s="27"/>
      <c r="M38" s="44" t="s">
        <v>21</v>
      </c>
      <c r="N38" s="44"/>
      <c r="O38" s="44"/>
      <c r="P38" s="45"/>
      <c r="Q38" s="44"/>
      <c r="R38" s="44"/>
      <c r="S38" s="44"/>
      <c r="T38" s="46"/>
      <c r="U38" s="46"/>
    </row>
    <row r="39" spans="1:21" ht="51.75">
      <c r="A39" s="22" t="s">
        <v>15</v>
      </c>
      <c r="B39" s="23">
        <v>45231</v>
      </c>
      <c r="C39" s="22" t="s">
        <v>14</v>
      </c>
      <c r="D39" s="22" t="s">
        <v>16</v>
      </c>
      <c r="E39" s="22" t="s">
        <v>154</v>
      </c>
      <c r="F39" s="22" t="s">
        <v>17</v>
      </c>
      <c r="G39" s="22" t="s">
        <v>65</v>
      </c>
      <c r="H39" s="11" t="s">
        <v>96</v>
      </c>
      <c r="I39" s="11" t="s">
        <v>97</v>
      </c>
      <c r="J39" s="12" t="s">
        <v>99</v>
      </c>
      <c r="K39" s="12" t="s">
        <v>98</v>
      </c>
      <c r="M39" s="44" t="s">
        <v>206</v>
      </c>
      <c r="N39" s="44"/>
      <c r="O39" s="44"/>
      <c r="P39" s="45"/>
      <c r="Q39" s="44"/>
      <c r="R39" s="44"/>
      <c r="S39" s="44"/>
      <c r="T39" s="46"/>
      <c r="U39" s="46"/>
    </row>
    <row r="40" spans="1:21" ht="39">
      <c r="A40" s="22" t="s">
        <v>12</v>
      </c>
      <c r="B40" s="23">
        <v>45231</v>
      </c>
      <c r="C40" s="22" t="s">
        <v>14</v>
      </c>
      <c r="D40" s="22" t="s">
        <v>16</v>
      </c>
      <c r="E40" s="22" t="s">
        <v>260</v>
      </c>
      <c r="F40" s="22" t="s">
        <v>17</v>
      </c>
      <c r="G40" s="22" t="s">
        <v>18</v>
      </c>
      <c r="H40" s="11" t="s">
        <v>149</v>
      </c>
      <c r="I40" s="11" t="s">
        <v>279</v>
      </c>
      <c r="J40" s="13" t="s">
        <v>121</v>
      </c>
      <c r="K40" s="13" t="s">
        <v>124</v>
      </c>
      <c r="M40" s="44" t="s">
        <v>207</v>
      </c>
      <c r="N40" s="44"/>
      <c r="O40" s="44"/>
      <c r="P40" s="45"/>
      <c r="Q40" s="44"/>
      <c r="R40" s="44"/>
      <c r="S40" s="44"/>
      <c r="T40" s="46"/>
      <c r="U40" s="46"/>
    </row>
    <row r="41" spans="1:21" ht="25.5">
      <c r="A41" s="22" t="s">
        <v>15</v>
      </c>
      <c r="B41" s="23">
        <v>45233</v>
      </c>
      <c r="C41" s="22" t="s">
        <v>22</v>
      </c>
      <c r="D41" s="22" t="s">
        <v>46</v>
      </c>
      <c r="E41" s="22" t="s">
        <v>156</v>
      </c>
      <c r="F41" s="22" t="s">
        <v>17</v>
      </c>
      <c r="G41" s="22" t="s">
        <v>47</v>
      </c>
      <c r="H41" s="13" t="s">
        <v>105</v>
      </c>
      <c r="I41" s="13" t="s">
        <v>108</v>
      </c>
      <c r="J41" s="13" t="s">
        <v>120</v>
      </c>
      <c r="K41" s="13"/>
      <c r="M41" s="44" t="s">
        <v>208</v>
      </c>
      <c r="N41" s="44"/>
      <c r="O41" s="44"/>
      <c r="P41" s="45"/>
      <c r="Q41" s="44"/>
      <c r="R41" s="44"/>
      <c r="S41" s="44"/>
      <c r="T41" s="46"/>
      <c r="U41" s="46"/>
    </row>
    <row r="42" spans="1:21" ht="14.25">
      <c r="A42" s="24" t="s">
        <v>26</v>
      </c>
      <c r="B42" s="25">
        <v>45233</v>
      </c>
      <c r="C42" s="24" t="s">
        <v>22</v>
      </c>
      <c r="D42" s="24" t="s">
        <v>50</v>
      </c>
      <c r="E42" s="24" t="s">
        <v>261</v>
      </c>
      <c r="F42" s="24" t="s">
        <v>17</v>
      </c>
      <c r="G42" s="24" t="s">
        <v>205</v>
      </c>
      <c r="H42" s="12" t="s">
        <v>127</v>
      </c>
      <c r="I42" s="26" t="s">
        <v>85</v>
      </c>
      <c r="J42" s="26" t="s">
        <v>236</v>
      </c>
      <c r="K42" s="27"/>
      <c r="M42" s="44" t="s">
        <v>209</v>
      </c>
      <c r="N42" s="44"/>
      <c r="O42" s="44"/>
      <c r="P42" s="45"/>
      <c r="Q42" s="44"/>
      <c r="R42" s="44"/>
      <c r="S42" s="44"/>
      <c r="T42" s="46"/>
      <c r="U42" s="46"/>
    </row>
    <row r="43" spans="1:11" ht="51.75">
      <c r="A43" s="22" t="s">
        <v>24</v>
      </c>
      <c r="B43" s="23">
        <v>45234</v>
      </c>
      <c r="C43" s="22" t="s">
        <v>23</v>
      </c>
      <c r="D43" s="22" t="s">
        <v>37</v>
      </c>
      <c r="E43" s="22" t="s">
        <v>155</v>
      </c>
      <c r="F43" s="22" t="s">
        <v>17</v>
      </c>
      <c r="G43" s="22" t="s">
        <v>60</v>
      </c>
      <c r="H43" s="11" t="s">
        <v>96</v>
      </c>
      <c r="I43" s="11" t="s">
        <v>111</v>
      </c>
      <c r="J43" s="13" t="s">
        <v>80</v>
      </c>
      <c r="K43" s="13"/>
    </row>
    <row r="44" spans="1:11" ht="12.75">
      <c r="A44" s="24" t="s">
        <v>13</v>
      </c>
      <c r="B44" s="25">
        <v>45234</v>
      </c>
      <c r="C44" s="24" t="s">
        <v>23</v>
      </c>
      <c r="D44" s="24" t="s">
        <v>52</v>
      </c>
      <c r="E44" s="24" t="s">
        <v>263</v>
      </c>
      <c r="F44" s="24" t="s">
        <v>17</v>
      </c>
      <c r="G44" s="24" t="s">
        <v>216</v>
      </c>
      <c r="H44" s="11" t="s">
        <v>228</v>
      </c>
      <c r="I44" s="26" t="s">
        <v>109</v>
      </c>
      <c r="J44" s="27" t="s">
        <v>238</v>
      </c>
      <c r="K44" s="27"/>
    </row>
    <row r="45" spans="1:11" ht="25.5">
      <c r="A45" s="22" t="s">
        <v>13</v>
      </c>
      <c r="B45" s="23">
        <v>45236</v>
      </c>
      <c r="C45" s="22" t="s">
        <v>12</v>
      </c>
      <c r="D45" s="22" t="s">
        <v>16</v>
      </c>
      <c r="E45" s="22" t="s">
        <v>260</v>
      </c>
      <c r="F45" s="22" t="s">
        <v>17</v>
      </c>
      <c r="G45" s="22" t="s">
        <v>18</v>
      </c>
      <c r="H45" s="11" t="s">
        <v>280</v>
      </c>
      <c r="I45" s="13" t="s">
        <v>85</v>
      </c>
      <c r="J45" s="13" t="s">
        <v>121</v>
      </c>
      <c r="K45" s="13" t="s">
        <v>107</v>
      </c>
    </row>
    <row r="46" spans="1:11" ht="12.75">
      <c r="A46" s="24" t="s">
        <v>27</v>
      </c>
      <c r="B46" s="25">
        <v>45237</v>
      </c>
      <c r="C46" s="24" t="s">
        <v>13</v>
      </c>
      <c r="D46" s="24" t="s">
        <v>50</v>
      </c>
      <c r="E46" s="24" t="s">
        <v>261</v>
      </c>
      <c r="F46" s="24" t="s">
        <v>17</v>
      </c>
      <c r="G46" s="24" t="s">
        <v>205</v>
      </c>
      <c r="H46" s="12" t="s">
        <v>135</v>
      </c>
      <c r="I46" s="26" t="s">
        <v>85</v>
      </c>
      <c r="J46" s="26" t="s">
        <v>235</v>
      </c>
      <c r="K46" s="27"/>
    </row>
    <row r="47" spans="1:11" ht="25.5">
      <c r="A47" s="22" t="s">
        <v>13</v>
      </c>
      <c r="B47" s="23">
        <v>45238</v>
      </c>
      <c r="C47" s="22" t="s">
        <v>14</v>
      </c>
      <c r="D47" s="22" t="s">
        <v>16</v>
      </c>
      <c r="E47" s="22" t="s">
        <v>260</v>
      </c>
      <c r="F47" s="22" t="s">
        <v>17</v>
      </c>
      <c r="G47" s="22" t="s">
        <v>18</v>
      </c>
      <c r="H47" s="11" t="s">
        <v>150</v>
      </c>
      <c r="I47" s="11" t="s">
        <v>116</v>
      </c>
      <c r="J47" s="13" t="s">
        <v>121</v>
      </c>
      <c r="K47" s="13" t="s">
        <v>118</v>
      </c>
    </row>
    <row r="48" spans="1:11" ht="12.75">
      <c r="A48" s="22" t="s">
        <v>22</v>
      </c>
      <c r="B48" s="23">
        <v>45240</v>
      </c>
      <c r="C48" s="22" t="s">
        <v>22</v>
      </c>
      <c r="D48" s="22" t="s">
        <v>46</v>
      </c>
      <c r="E48" s="22" t="s">
        <v>156</v>
      </c>
      <c r="F48" s="22" t="s">
        <v>17</v>
      </c>
      <c r="G48" s="22" t="s">
        <v>47</v>
      </c>
      <c r="H48" s="13" t="s">
        <v>103</v>
      </c>
      <c r="I48" s="13" t="s">
        <v>109</v>
      </c>
      <c r="J48" s="13" t="s">
        <v>120</v>
      </c>
      <c r="K48" s="13"/>
    </row>
    <row r="49" spans="1:11" ht="12.75">
      <c r="A49" s="24" t="s">
        <v>28</v>
      </c>
      <c r="B49" s="25">
        <v>45240</v>
      </c>
      <c r="C49" s="24" t="s">
        <v>22</v>
      </c>
      <c r="D49" s="24" t="s">
        <v>50</v>
      </c>
      <c r="E49" s="24" t="s">
        <v>261</v>
      </c>
      <c r="F49" s="24" t="s">
        <v>17</v>
      </c>
      <c r="G49" s="24" t="s">
        <v>205</v>
      </c>
      <c r="H49" s="12" t="s">
        <v>137</v>
      </c>
      <c r="I49" s="26" t="s">
        <v>89</v>
      </c>
      <c r="J49" s="26" t="s">
        <v>236</v>
      </c>
      <c r="K49" s="27"/>
    </row>
    <row r="50" spans="1:11" ht="12.75">
      <c r="A50" s="24" t="s">
        <v>14</v>
      </c>
      <c r="B50" s="25">
        <v>45241</v>
      </c>
      <c r="C50" s="24" t="s">
        <v>23</v>
      </c>
      <c r="D50" s="24" t="s">
        <v>52</v>
      </c>
      <c r="E50" s="24" t="s">
        <v>263</v>
      </c>
      <c r="F50" s="24" t="s">
        <v>17</v>
      </c>
      <c r="G50" s="24" t="s">
        <v>216</v>
      </c>
      <c r="H50" s="11" t="s">
        <v>229</v>
      </c>
      <c r="I50" s="26" t="s">
        <v>117</v>
      </c>
      <c r="J50" s="27" t="s">
        <v>238</v>
      </c>
      <c r="K50" s="27"/>
    </row>
    <row r="51" spans="1:11" ht="25.5">
      <c r="A51" s="22" t="s">
        <v>14</v>
      </c>
      <c r="B51" s="23">
        <v>45243</v>
      </c>
      <c r="C51" s="22" t="s">
        <v>12</v>
      </c>
      <c r="D51" s="22" t="s">
        <v>16</v>
      </c>
      <c r="E51" s="22" t="s">
        <v>260</v>
      </c>
      <c r="F51" s="22" t="s">
        <v>17</v>
      </c>
      <c r="G51" s="22" t="s">
        <v>18</v>
      </c>
      <c r="H51" s="11" t="s">
        <v>144</v>
      </c>
      <c r="I51" s="13" t="s">
        <v>126</v>
      </c>
      <c r="J51" s="13" t="s">
        <v>121</v>
      </c>
      <c r="K51" s="13" t="s">
        <v>117</v>
      </c>
    </row>
    <row r="52" spans="1:11" ht="12.75">
      <c r="A52" s="24" t="s">
        <v>29</v>
      </c>
      <c r="B52" s="25">
        <v>45244</v>
      </c>
      <c r="C52" s="24" t="s">
        <v>13</v>
      </c>
      <c r="D52" s="24" t="s">
        <v>50</v>
      </c>
      <c r="E52" s="24" t="s">
        <v>261</v>
      </c>
      <c r="F52" s="24" t="s">
        <v>17</v>
      </c>
      <c r="G52" s="24" t="s">
        <v>205</v>
      </c>
      <c r="H52" s="12" t="s">
        <v>222</v>
      </c>
      <c r="I52" s="26" t="s">
        <v>107</v>
      </c>
      <c r="J52" s="26" t="s">
        <v>235</v>
      </c>
      <c r="K52" s="27"/>
    </row>
    <row r="53" spans="1:11" ht="39">
      <c r="A53" s="22" t="s">
        <v>14</v>
      </c>
      <c r="B53" s="23">
        <v>45245</v>
      </c>
      <c r="C53" s="22" t="s">
        <v>14</v>
      </c>
      <c r="D53" s="22" t="s">
        <v>16</v>
      </c>
      <c r="E53" s="22" t="s">
        <v>260</v>
      </c>
      <c r="F53" s="22" t="s">
        <v>17</v>
      </c>
      <c r="G53" s="22" t="s">
        <v>18</v>
      </c>
      <c r="H53" s="11" t="s">
        <v>151</v>
      </c>
      <c r="I53" s="11" t="s">
        <v>152</v>
      </c>
      <c r="J53" s="13" t="s">
        <v>121</v>
      </c>
      <c r="K53" s="13" t="s">
        <v>116</v>
      </c>
    </row>
    <row r="54" spans="1:11" ht="12.75">
      <c r="A54" s="22" t="s">
        <v>23</v>
      </c>
      <c r="B54" s="23">
        <v>45247</v>
      </c>
      <c r="C54" s="22" t="s">
        <v>22</v>
      </c>
      <c r="D54" s="22" t="s">
        <v>46</v>
      </c>
      <c r="E54" s="22" t="s">
        <v>156</v>
      </c>
      <c r="F54" s="22" t="s">
        <v>17</v>
      </c>
      <c r="G54" s="22" t="s">
        <v>47</v>
      </c>
      <c r="H54" s="13" t="s">
        <v>112</v>
      </c>
      <c r="I54" s="13" t="s">
        <v>116</v>
      </c>
      <c r="J54" s="13" t="s">
        <v>120</v>
      </c>
      <c r="K54" s="13"/>
    </row>
    <row r="55" spans="1:11" ht="12.75">
      <c r="A55" s="24" t="s">
        <v>30</v>
      </c>
      <c r="B55" s="25">
        <v>45247</v>
      </c>
      <c r="C55" s="24" t="s">
        <v>22</v>
      </c>
      <c r="D55" s="24" t="s">
        <v>50</v>
      </c>
      <c r="E55" s="24" t="s">
        <v>261</v>
      </c>
      <c r="F55" s="24" t="s">
        <v>17</v>
      </c>
      <c r="G55" s="24" t="s">
        <v>205</v>
      </c>
      <c r="H55" s="12" t="s">
        <v>139</v>
      </c>
      <c r="I55" s="26" t="s">
        <v>126</v>
      </c>
      <c r="J55" s="26" t="s">
        <v>236</v>
      </c>
      <c r="K55" s="27"/>
    </row>
    <row r="56" spans="1:11" ht="12.75">
      <c r="A56" s="24" t="s">
        <v>15</v>
      </c>
      <c r="B56" s="25">
        <v>45248</v>
      </c>
      <c r="C56" s="24" t="s">
        <v>23</v>
      </c>
      <c r="D56" s="24" t="s">
        <v>52</v>
      </c>
      <c r="E56" s="24" t="s">
        <v>263</v>
      </c>
      <c r="F56" s="24" t="s">
        <v>17</v>
      </c>
      <c r="G56" s="24" t="s">
        <v>216</v>
      </c>
      <c r="H56" s="11" t="s">
        <v>230</v>
      </c>
      <c r="I56" s="26" t="s">
        <v>85</v>
      </c>
      <c r="J56" s="27" t="s">
        <v>238</v>
      </c>
      <c r="K56" s="27"/>
    </row>
    <row r="57" spans="1:11" ht="39">
      <c r="A57" s="22" t="s">
        <v>15</v>
      </c>
      <c r="B57" s="23">
        <v>45250</v>
      </c>
      <c r="C57" s="22" t="s">
        <v>12</v>
      </c>
      <c r="D57" s="22" t="s">
        <v>16</v>
      </c>
      <c r="E57" s="22" t="s">
        <v>260</v>
      </c>
      <c r="F57" s="22" t="s">
        <v>17</v>
      </c>
      <c r="G57" s="22" t="s">
        <v>18</v>
      </c>
      <c r="H57" s="28" t="s">
        <v>147</v>
      </c>
      <c r="I57" s="13" t="s">
        <v>148</v>
      </c>
      <c r="J57" s="13" t="s">
        <v>121</v>
      </c>
      <c r="K57" s="13" t="s">
        <v>95</v>
      </c>
    </row>
    <row r="58" spans="1:11" ht="12.75">
      <c r="A58" s="24" t="s">
        <v>31</v>
      </c>
      <c r="B58" s="25">
        <v>45251</v>
      </c>
      <c r="C58" s="24" t="s">
        <v>13</v>
      </c>
      <c r="D58" s="24" t="s">
        <v>50</v>
      </c>
      <c r="E58" s="24" t="s">
        <v>261</v>
      </c>
      <c r="F58" s="24" t="s">
        <v>17</v>
      </c>
      <c r="G58" s="24" t="s">
        <v>205</v>
      </c>
      <c r="H58" s="12" t="s">
        <v>138</v>
      </c>
      <c r="I58" s="26" t="s">
        <v>116</v>
      </c>
      <c r="J58" s="26" t="s">
        <v>235</v>
      </c>
      <c r="K58" s="27"/>
    </row>
    <row r="59" spans="1:11" ht="39">
      <c r="A59" s="22" t="s">
        <v>15</v>
      </c>
      <c r="B59" s="23">
        <v>45252</v>
      </c>
      <c r="C59" s="22" t="s">
        <v>14</v>
      </c>
      <c r="D59" s="22" t="s">
        <v>16</v>
      </c>
      <c r="E59" s="22" t="s">
        <v>260</v>
      </c>
      <c r="F59" s="22" t="s">
        <v>17</v>
      </c>
      <c r="G59" s="22" t="s">
        <v>18</v>
      </c>
      <c r="H59" s="11" t="s">
        <v>141</v>
      </c>
      <c r="I59" s="11" t="s">
        <v>153</v>
      </c>
      <c r="J59" s="13" t="s">
        <v>121</v>
      </c>
      <c r="K59" s="13"/>
    </row>
    <row r="60" spans="1:11" ht="25.5">
      <c r="A60" s="22" t="s">
        <v>24</v>
      </c>
      <c r="B60" s="23">
        <v>45254</v>
      </c>
      <c r="C60" s="22" t="s">
        <v>22</v>
      </c>
      <c r="D60" s="22" t="s">
        <v>46</v>
      </c>
      <c r="E60" s="22" t="s">
        <v>156</v>
      </c>
      <c r="F60" s="22" t="s">
        <v>17</v>
      </c>
      <c r="G60" s="22" t="s">
        <v>47</v>
      </c>
      <c r="H60" s="11" t="s">
        <v>113</v>
      </c>
      <c r="I60" s="27" t="s">
        <v>117</v>
      </c>
      <c r="J60" s="13" t="s">
        <v>120</v>
      </c>
      <c r="K60" s="13"/>
    </row>
    <row r="61" spans="1:11" ht="12.75">
      <c r="A61" s="24" t="s">
        <v>32</v>
      </c>
      <c r="B61" s="25">
        <v>45254</v>
      </c>
      <c r="C61" s="24" t="s">
        <v>22</v>
      </c>
      <c r="D61" s="24" t="s">
        <v>50</v>
      </c>
      <c r="E61" s="24" t="s">
        <v>261</v>
      </c>
      <c r="F61" s="24" t="s">
        <v>17</v>
      </c>
      <c r="G61" s="24" t="s">
        <v>205</v>
      </c>
      <c r="H61" s="12" t="s">
        <v>140</v>
      </c>
      <c r="I61" s="26" t="s">
        <v>134</v>
      </c>
      <c r="J61" s="26" t="s">
        <v>236</v>
      </c>
      <c r="K61" s="27"/>
    </row>
    <row r="62" spans="1:11" ht="12.75">
      <c r="A62" s="24" t="s">
        <v>22</v>
      </c>
      <c r="B62" s="25">
        <v>45255</v>
      </c>
      <c r="C62" s="24" t="s">
        <v>23</v>
      </c>
      <c r="D62" s="24" t="s">
        <v>52</v>
      </c>
      <c r="E62" s="24" t="s">
        <v>263</v>
      </c>
      <c r="F62" s="24" t="s">
        <v>17</v>
      </c>
      <c r="G62" s="24" t="s">
        <v>216</v>
      </c>
      <c r="H62" s="11" t="s">
        <v>231</v>
      </c>
      <c r="I62" s="26" t="s">
        <v>126</v>
      </c>
      <c r="J62" s="27" t="s">
        <v>238</v>
      </c>
      <c r="K62" s="27"/>
    </row>
    <row r="63" spans="1:11" ht="25.5">
      <c r="A63" s="24" t="s">
        <v>33</v>
      </c>
      <c r="B63" s="25">
        <v>45258</v>
      </c>
      <c r="C63" s="24" t="s">
        <v>13</v>
      </c>
      <c r="D63" s="24" t="s">
        <v>50</v>
      </c>
      <c r="E63" s="24" t="s">
        <v>261</v>
      </c>
      <c r="F63" s="24" t="s">
        <v>17</v>
      </c>
      <c r="G63" s="24" t="s">
        <v>205</v>
      </c>
      <c r="H63" s="11" t="s">
        <v>242</v>
      </c>
      <c r="I63" s="26" t="s">
        <v>240</v>
      </c>
      <c r="J63" s="26" t="s">
        <v>235</v>
      </c>
      <c r="K63" s="27"/>
    </row>
    <row r="64" spans="1:11" ht="25.5">
      <c r="A64" s="24" t="s">
        <v>11</v>
      </c>
      <c r="B64" s="25">
        <v>45258</v>
      </c>
      <c r="C64" s="24" t="s">
        <v>13</v>
      </c>
      <c r="D64" s="24" t="s">
        <v>50</v>
      </c>
      <c r="E64" s="24" t="s">
        <v>262</v>
      </c>
      <c r="F64" s="24" t="s">
        <v>17</v>
      </c>
      <c r="G64" s="24" t="s">
        <v>211</v>
      </c>
      <c r="H64" s="26" t="s">
        <v>243</v>
      </c>
      <c r="I64" s="26" t="s">
        <v>244</v>
      </c>
      <c r="J64" s="27" t="s">
        <v>237</v>
      </c>
      <c r="K64" s="27"/>
    </row>
    <row r="65" spans="1:11" ht="25.5">
      <c r="A65" s="24" t="s">
        <v>12</v>
      </c>
      <c r="B65" s="25">
        <v>45260</v>
      </c>
      <c r="C65" s="24" t="s">
        <v>15</v>
      </c>
      <c r="D65" s="24" t="s">
        <v>50</v>
      </c>
      <c r="E65" s="24" t="s">
        <v>262</v>
      </c>
      <c r="F65" s="24" t="s">
        <v>17</v>
      </c>
      <c r="G65" s="24" t="s">
        <v>211</v>
      </c>
      <c r="H65" s="26" t="s">
        <v>239</v>
      </c>
      <c r="I65" s="26" t="s">
        <v>86</v>
      </c>
      <c r="J65" s="27" t="s">
        <v>237</v>
      </c>
      <c r="K65" s="27"/>
    </row>
    <row r="66" spans="1:11" ht="12.75">
      <c r="A66" s="24" t="s">
        <v>11</v>
      </c>
      <c r="B66" s="25">
        <v>45260</v>
      </c>
      <c r="C66" s="24" t="s">
        <v>15</v>
      </c>
      <c r="D66" s="24" t="s">
        <v>46</v>
      </c>
      <c r="E66" s="24" t="s">
        <v>262</v>
      </c>
      <c r="F66" s="24" t="s">
        <v>17</v>
      </c>
      <c r="G66" s="24" t="s">
        <v>211</v>
      </c>
      <c r="H66" s="26" t="s">
        <v>133</v>
      </c>
      <c r="I66" s="26" t="s">
        <v>134</v>
      </c>
      <c r="J66" s="27" t="s">
        <v>237</v>
      </c>
      <c r="K66" s="27"/>
    </row>
    <row r="67" spans="1:11" ht="25.5">
      <c r="A67" s="22" t="s">
        <v>25</v>
      </c>
      <c r="B67" s="23">
        <v>45261</v>
      </c>
      <c r="C67" s="22" t="s">
        <v>22</v>
      </c>
      <c r="D67" s="22" t="s">
        <v>46</v>
      </c>
      <c r="E67" s="22" t="s">
        <v>156</v>
      </c>
      <c r="F67" s="22" t="s">
        <v>17</v>
      </c>
      <c r="G67" s="22" t="s">
        <v>47</v>
      </c>
      <c r="H67" s="13" t="s">
        <v>114</v>
      </c>
      <c r="I67" s="27" t="s">
        <v>117</v>
      </c>
      <c r="J67" s="13" t="s">
        <v>120</v>
      </c>
      <c r="K67" s="13"/>
    </row>
    <row r="68" spans="1:11" ht="12.75">
      <c r="A68" s="24" t="s">
        <v>34</v>
      </c>
      <c r="B68" s="25">
        <v>45261</v>
      </c>
      <c r="C68" s="24" t="s">
        <v>22</v>
      </c>
      <c r="D68" s="24" t="s">
        <v>50</v>
      </c>
      <c r="E68" s="24" t="s">
        <v>261</v>
      </c>
      <c r="F68" s="24" t="s">
        <v>17</v>
      </c>
      <c r="G68" s="24" t="s">
        <v>205</v>
      </c>
      <c r="H68" s="26" t="s">
        <v>241</v>
      </c>
      <c r="I68" s="26" t="s">
        <v>95</v>
      </c>
      <c r="J68" s="26" t="s">
        <v>236</v>
      </c>
      <c r="K68" s="27"/>
    </row>
    <row r="69" spans="1:11" ht="12.75">
      <c r="A69" s="24" t="s">
        <v>12</v>
      </c>
      <c r="B69" s="25">
        <v>45262</v>
      </c>
      <c r="C69" s="24" t="s">
        <v>23</v>
      </c>
      <c r="D69" s="24" t="s">
        <v>52</v>
      </c>
      <c r="E69" s="24" t="s">
        <v>262</v>
      </c>
      <c r="F69" s="24" t="s">
        <v>17</v>
      </c>
      <c r="G69" s="24" t="s">
        <v>211</v>
      </c>
      <c r="H69" s="26" t="s">
        <v>135</v>
      </c>
      <c r="I69" s="26" t="s">
        <v>85</v>
      </c>
      <c r="J69" s="27" t="s">
        <v>237</v>
      </c>
      <c r="K69" s="27"/>
    </row>
    <row r="70" spans="1:11" ht="12.75">
      <c r="A70" s="24" t="s">
        <v>23</v>
      </c>
      <c r="B70" s="25">
        <v>45262</v>
      </c>
      <c r="C70" s="24" t="s">
        <v>23</v>
      </c>
      <c r="D70" s="24" t="s">
        <v>52</v>
      </c>
      <c r="E70" s="24" t="s">
        <v>263</v>
      </c>
      <c r="F70" s="24" t="s">
        <v>17</v>
      </c>
      <c r="G70" s="24" t="s">
        <v>216</v>
      </c>
      <c r="H70" s="11" t="s">
        <v>232</v>
      </c>
      <c r="I70" s="26" t="s">
        <v>129</v>
      </c>
      <c r="J70" s="27" t="s">
        <v>238</v>
      </c>
      <c r="K70" s="27"/>
    </row>
    <row r="71" spans="1:11" ht="25.5">
      <c r="A71" s="24" t="s">
        <v>13</v>
      </c>
      <c r="B71" s="25">
        <v>45265</v>
      </c>
      <c r="C71" s="24" t="s">
        <v>13</v>
      </c>
      <c r="D71" s="24" t="s">
        <v>50</v>
      </c>
      <c r="E71" s="24" t="s">
        <v>262</v>
      </c>
      <c r="F71" s="24" t="s">
        <v>17</v>
      </c>
      <c r="G71" s="24" t="s">
        <v>211</v>
      </c>
      <c r="H71" s="26" t="s">
        <v>245</v>
      </c>
      <c r="I71" s="26" t="s">
        <v>246</v>
      </c>
      <c r="J71" s="27" t="s">
        <v>237</v>
      </c>
      <c r="K71" s="27"/>
    </row>
    <row r="72" spans="1:11" ht="12.75">
      <c r="A72" s="24" t="s">
        <v>14</v>
      </c>
      <c r="B72" s="25">
        <v>45267</v>
      </c>
      <c r="C72" s="24" t="s">
        <v>15</v>
      </c>
      <c r="D72" s="24" t="s">
        <v>50</v>
      </c>
      <c r="E72" s="24" t="s">
        <v>262</v>
      </c>
      <c r="F72" s="24" t="s">
        <v>17</v>
      </c>
      <c r="G72" s="24" t="s">
        <v>211</v>
      </c>
      <c r="H72" s="26" t="s">
        <v>247</v>
      </c>
      <c r="I72" s="26" t="s">
        <v>118</v>
      </c>
      <c r="J72" s="27" t="s">
        <v>237</v>
      </c>
      <c r="K72" s="27"/>
    </row>
    <row r="73" spans="1:11" ht="25.5">
      <c r="A73" s="24" t="s">
        <v>13</v>
      </c>
      <c r="B73" s="25">
        <v>45267</v>
      </c>
      <c r="C73" s="24" t="s">
        <v>15</v>
      </c>
      <c r="D73" s="24" t="s">
        <v>46</v>
      </c>
      <c r="E73" s="24" t="s">
        <v>262</v>
      </c>
      <c r="F73" s="24" t="s">
        <v>17</v>
      </c>
      <c r="G73" s="24" t="s">
        <v>211</v>
      </c>
      <c r="H73" s="26" t="s">
        <v>253</v>
      </c>
      <c r="I73" s="26" t="s">
        <v>89</v>
      </c>
      <c r="J73" s="27" t="s">
        <v>237</v>
      </c>
      <c r="K73" s="27"/>
    </row>
    <row r="74" spans="1:11" ht="25.5">
      <c r="A74" s="22" t="s">
        <v>26</v>
      </c>
      <c r="B74" s="23">
        <v>45268</v>
      </c>
      <c r="C74" s="22" t="s">
        <v>22</v>
      </c>
      <c r="D74" s="22" t="s">
        <v>46</v>
      </c>
      <c r="E74" s="22" t="s">
        <v>156</v>
      </c>
      <c r="F74" s="22" t="s">
        <v>17</v>
      </c>
      <c r="G74" s="22" t="s">
        <v>47</v>
      </c>
      <c r="H74" s="13" t="s">
        <v>115</v>
      </c>
      <c r="I74" s="13" t="s">
        <v>119</v>
      </c>
      <c r="J74" s="13" t="s">
        <v>120</v>
      </c>
      <c r="K74" s="13"/>
    </row>
    <row r="75" spans="1:11" ht="12.75">
      <c r="A75" s="24" t="s">
        <v>14</v>
      </c>
      <c r="B75" s="25">
        <v>45269</v>
      </c>
      <c r="C75" s="24" t="s">
        <v>23</v>
      </c>
      <c r="D75" s="24" t="s">
        <v>52</v>
      </c>
      <c r="E75" s="24" t="s">
        <v>262</v>
      </c>
      <c r="F75" s="24" t="s">
        <v>17</v>
      </c>
      <c r="G75" s="24" t="s">
        <v>211</v>
      </c>
      <c r="H75" s="26" t="s">
        <v>136</v>
      </c>
      <c r="I75" s="26" t="s">
        <v>107</v>
      </c>
      <c r="J75" s="27" t="s">
        <v>237</v>
      </c>
      <c r="K75" s="27"/>
    </row>
    <row r="76" spans="1:11" ht="12.75">
      <c r="A76" s="24" t="s">
        <v>24</v>
      </c>
      <c r="B76" s="25">
        <v>45269</v>
      </c>
      <c r="C76" s="24" t="s">
        <v>23</v>
      </c>
      <c r="D76" s="24" t="s">
        <v>52</v>
      </c>
      <c r="E76" s="24" t="s">
        <v>263</v>
      </c>
      <c r="F76" s="24" t="s">
        <v>17</v>
      </c>
      <c r="G76" s="24" t="s">
        <v>216</v>
      </c>
      <c r="H76" s="11" t="s">
        <v>233</v>
      </c>
      <c r="I76" s="26" t="s">
        <v>107</v>
      </c>
      <c r="J76" s="27" t="s">
        <v>238</v>
      </c>
      <c r="K76" s="27"/>
    </row>
    <row r="77" spans="1:11" s="35" customFormat="1" ht="25.5">
      <c r="A77" s="31" t="s">
        <v>11</v>
      </c>
      <c r="B77" s="32">
        <v>45272</v>
      </c>
      <c r="C77" s="31" t="s">
        <v>13</v>
      </c>
      <c r="D77" s="31" t="s">
        <v>16</v>
      </c>
      <c r="E77" s="31" t="s">
        <v>157</v>
      </c>
      <c r="F77" s="31" t="s">
        <v>17</v>
      </c>
      <c r="G77" s="31" t="s">
        <v>44</v>
      </c>
      <c r="H77" s="33" t="s">
        <v>84</v>
      </c>
      <c r="I77" s="33" t="s">
        <v>85</v>
      </c>
      <c r="J77" s="34" t="s">
        <v>99</v>
      </c>
      <c r="K77" s="34"/>
    </row>
    <row r="78" spans="1:11" s="35" customFormat="1" ht="51.75">
      <c r="A78" s="31" t="s">
        <v>11</v>
      </c>
      <c r="B78" s="32">
        <v>45272</v>
      </c>
      <c r="C78" s="31" t="s">
        <v>13</v>
      </c>
      <c r="D78" s="31" t="s">
        <v>16</v>
      </c>
      <c r="E78" s="31" t="s">
        <v>158</v>
      </c>
      <c r="F78" s="31" t="s">
        <v>17</v>
      </c>
      <c r="G78" s="31" t="s">
        <v>42</v>
      </c>
      <c r="H78" s="33" t="s">
        <v>96</v>
      </c>
      <c r="I78" s="33" t="s">
        <v>97</v>
      </c>
      <c r="J78" s="34" t="s">
        <v>121</v>
      </c>
      <c r="K78" s="34"/>
    </row>
    <row r="79" spans="1:11" s="35" customFormat="1" ht="12.75">
      <c r="A79" s="36" t="s">
        <v>15</v>
      </c>
      <c r="B79" s="37">
        <v>45272</v>
      </c>
      <c r="C79" s="36" t="s">
        <v>13</v>
      </c>
      <c r="D79" s="36" t="s">
        <v>50</v>
      </c>
      <c r="E79" s="36" t="s">
        <v>262</v>
      </c>
      <c r="F79" s="36" t="s">
        <v>17</v>
      </c>
      <c r="G79" s="36" t="s">
        <v>211</v>
      </c>
      <c r="H79" s="38" t="s">
        <v>128</v>
      </c>
      <c r="I79" s="38" t="s">
        <v>129</v>
      </c>
      <c r="J79" s="39" t="s">
        <v>237</v>
      </c>
      <c r="K79" s="39"/>
    </row>
    <row r="80" spans="1:11" s="35" customFormat="1" ht="12.75">
      <c r="A80" s="36" t="s">
        <v>11</v>
      </c>
      <c r="B80" s="37">
        <v>45273</v>
      </c>
      <c r="C80" s="36" t="s">
        <v>14</v>
      </c>
      <c r="D80" s="36" t="s">
        <v>46</v>
      </c>
      <c r="E80" s="36" t="s">
        <v>262</v>
      </c>
      <c r="F80" s="36" t="s">
        <v>17</v>
      </c>
      <c r="G80" s="36" t="s">
        <v>214</v>
      </c>
      <c r="H80" s="34" t="s">
        <v>100</v>
      </c>
      <c r="I80" s="34" t="s">
        <v>85</v>
      </c>
      <c r="J80" s="39" t="s">
        <v>237</v>
      </c>
      <c r="K80" s="39"/>
    </row>
    <row r="81" spans="1:11" s="35" customFormat="1" ht="39">
      <c r="A81" s="31" t="s">
        <v>12</v>
      </c>
      <c r="B81" s="32">
        <v>45274</v>
      </c>
      <c r="C81" s="31" t="s">
        <v>15</v>
      </c>
      <c r="D81" s="31" t="s">
        <v>16</v>
      </c>
      <c r="E81" s="31" t="s">
        <v>157</v>
      </c>
      <c r="F81" s="31" t="s">
        <v>17</v>
      </c>
      <c r="G81" s="31" t="s">
        <v>44</v>
      </c>
      <c r="H81" s="33" t="s">
        <v>271</v>
      </c>
      <c r="I81" s="33" t="s">
        <v>272</v>
      </c>
      <c r="J81" s="34" t="s">
        <v>99</v>
      </c>
      <c r="K81" s="34"/>
    </row>
    <row r="82" spans="1:11" s="35" customFormat="1" ht="39">
      <c r="A82" s="31" t="s">
        <v>12</v>
      </c>
      <c r="B82" s="32">
        <v>45274</v>
      </c>
      <c r="C82" s="31" t="s">
        <v>15</v>
      </c>
      <c r="D82" s="31" t="s">
        <v>16</v>
      </c>
      <c r="E82" s="31" t="s">
        <v>158</v>
      </c>
      <c r="F82" s="31" t="s">
        <v>17</v>
      </c>
      <c r="G82" s="31" t="s">
        <v>42</v>
      </c>
      <c r="H82" s="33" t="s">
        <v>87</v>
      </c>
      <c r="I82" s="33" t="s">
        <v>88</v>
      </c>
      <c r="J82" s="34" t="s">
        <v>121</v>
      </c>
      <c r="K82" s="34"/>
    </row>
    <row r="83" spans="1:11" s="35" customFormat="1" ht="12.75">
      <c r="A83" s="36" t="s">
        <v>22</v>
      </c>
      <c r="B83" s="37">
        <v>45274</v>
      </c>
      <c r="C83" s="36" t="s">
        <v>15</v>
      </c>
      <c r="D83" s="36" t="s">
        <v>50</v>
      </c>
      <c r="E83" s="36" t="s">
        <v>262</v>
      </c>
      <c r="F83" s="36" t="s">
        <v>17</v>
      </c>
      <c r="G83" s="36" t="s">
        <v>211</v>
      </c>
      <c r="H83" s="40" t="s">
        <v>248</v>
      </c>
      <c r="I83" s="40" t="s">
        <v>85</v>
      </c>
      <c r="J83" s="39" t="s">
        <v>237</v>
      </c>
      <c r="K83" s="39"/>
    </row>
    <row r="84" spans="1:11" s="35" customFormat="1" ht="12.75">
      <c r="A84" s="36" t="s">
        <v>15</v>
      </c>
      <c r="B84" s="37">
        <v>45274</v>
      </c>
      <c r="C84" s="36" t="s">
        <v>15</v>
      </c>
      <c r="D84" s="36" t="s">
        <v>46</v>
      </c>
      <c r="E84" s="36" t="s">
        <v>262</v>
      </c>
      <c r="F84" s="36" t="s">
        <v>17</v>
      </c>
      <c r="G84" s="36" t="s">
        <v>211</v>
      </c>
      <c r="H84" s="38" t="s">
        <v>137</v>
      </c>
      <c r="I84" s="38" t="s">
        <v>116</v>
      </c>
      <c r="J84" s="39" t="s">
        <v>237</v>
      </c>
      <c r="K84" s="39"/>
    </row>
    <row r="85" spans="1:11" s="35" customFormat="1" ht="12.75">
      <c r="A85" s="36" t="s">
        <v>12</v>
      </c>
      <c r="B85" s="37">
        <v>45275</v>
      </c>
      <c r="C85" s="36" t="s">
        <v>22</v>
      </c>
      <c r="D85" s="36" t="s">
        <v>46</v>
      </c>
      <c r="E85" s="36" t="s">
        <v>262</v>
      </c>
      <c r="F85" s="36" t="s">
        <v>17</v>
      </c>
      <c r="G85" s="36" t="s">
        <v>214</v>
      </c>
      <c r="H85" s="34" t="s">
        <v>101</v>
      </c>
      <c r="I85" s="34" t="s">
        <v>85</v>
      </c>
      <c r="J85" s="39" t="s">
        <v>237</v>
      </c>
      <c r="K85" s="39"/>
    </row>
    <row r="86" spans="1:11" s="35" customFormat="1" ht="12.75">
      <c r="A86" s="36" t="s">
        <v>22</v>
      </c>
      <c r="B86" s="37">
        <v>45276</v>
      </c>
      <c r="C86" s="36" t="s">
        <v>23</v>
      </c>
      <c r="D86" s="36" t="s">
        <v>52</v>
      </c>
      <c r="E86" s="36" t="s">
        <v>262</v>
      </c>
      <c r="F86" s="36" t="s">
        <v>17</v>
      </c>
      <c r="G86" s="36" t="s">
        <v>211</v>
      </c>
      <c r="H86" s="38" t="s">
        <v>138</v>
      </c>
      <c r="I86" s="38" t="s">
        <v>116</v>
      </c>
      <c r="J86" s="39" t="s">
        <v>237</v>
      </c>
      <c r="K86" s="39"/>
    </row>
    <row r="87" spans="1:11" s="35" customFormat="1" ht="12.75">
      <c r="A87" s="36" t="s">
        <v>25</v>
      </c>
      <c r="B87" s="37">
        <v>45276</v>
      </c>
      <c r="C87" s="36" t="s">
        <v>23</v>
      </c>
      <c r="D87" s="36" t="s">
        <v>52</v>
      </c>
      <c r="E87" s="36" t="s">
        <v>263</v>
      </c>
      <c r="F87" s="36" t="s">
        <v>17</v>
      </c>
      <c r="G87" s="36" t="s">
        <v>216</v>
      </c>
      <c r="H87" s="33" t="s">
        <v>241</v>
      </c>
      <c r="I87" s="38" t="s">
        <v>258</v>
      </c>
      <c r="J87" s="39" t="s">
        <v>238</v>
      </c>
      <c r="K87" s="39"/>
    </row>
    <row r="88" spans="1:11" s="35" customFormat="1" ht="39">
      <c r="A88" s="31" t="s">
        <v>13</v>
      </c>
      <c r="B88" s="32">
        <v>45279</v>
      </c>
      <c r="C88" s="31" t="s">
        <v>13</v>
      </c>
      <c r="D88" s="31" t="s">
        <v>16</v>
      </c>
      <c r="E88" s="31" t="s">
        <v>157</v>
      </c>
      <c r="F88" s="31" t="s">
        <v>17</v>
      </c>
      <c r="G88" s="31" t="s">
        <v>44</v>
      </c>
      <c r="H88" s="33" t="s">
        <v>273</v>
      </c>
      <c r="I88" s="33" t="s">
        <v>275</v>
      </c>
      <c r="J88" s="34" t="s">
        <v>99</v>
      </c>
      <c r="K88" s="34"/>
    </row>
    <row r="89" spans="1:11" s="35" customFormat="1" ht="39">
      <c r="A89" s="31" t="s">
        <v>13</v>
      </c>
      <c r="B89" s="32">
        <v>45279</v>
      </c>
      <c r="C89" s="31" t="s">
        <v>13</v>
      </c>
      <c r="D89" s="31" t="s">
        <v>16</v>
      </c>
      <c r="E89" s="31" t="s">
        <v>158</v>
      </c>
      <c r="F89" s="31" t="s">
        <v>17</v>
      </c>
      <c r="G89" s="31" t="s">
        <v>42</v>
      </c>
      <c r="H89" s="33" t="s">
        <v>90</v>
      </c>
      <c r="I89" s="33" t="s">
        <v>274</v>
      </c>
      <c r="J89" s="34" t="s">
        <v>121</v>
      </c>
      <c r="K89" s="34"/>
    </row>
    <row r="90" spans="1:11" s="35" customFormat="1" ht="12.75">
      <c r="A90" s="36" t="s">
        <v>23</v>
      </c>
      <c r="B90" s="37">
        <v>45279</v>
      </c>
      <c r="C90" s="36" t="s">
        <v>13</v>
      </c>
      <c r="D90" s="36" t="s">
        <v>50</v>
      </c>
      <c r="E90" s="36" t="s">
        <v>262</v>
      </c>
      <c r="F90" s="36" t="s">
        <v>17</v>
      </c>
      <c r="G90" s="36" t="s">
        <v>211</v>
      </c>
      <c r="H90" s="38" t="s">
        <v>249</v>
      </c>
      <c r="I90" s="38" t="s">
        <v>126</v>
      </c>
      <c r="J90" s="39" t="s">
        <v>237</v>
      </c>
      <c r="K90" s="39"/>
    </row>
    <row r="91" spans="1:11" s="35" customFormat="1" ht="12.75">
      <c r="A91" s="36" t="s">
        <v>13</v>
      </c>
      <c r="B91" s="37">
        <v>45280</v>
      </c>
      <c r="C91" s="36" t="s">
        <v>14</v>
      </c>
      <c r="D91" s="36" t="s">
        <v>46</v>
      </c>
      <c r="E91" s="36" t="s">
        <v>262</v>
      </c>
      <c r="F91" s="36" t="s">
        <v>17</v>
      </c>
      <c r="G91" s="36" t="s">
        <v>214</v>
      </c>
      <c r="H91" s="34" t="s">
        <v>102</v>
      </c>
      <c r="I91" s="34" t="s">
        <v>106</v>
      </c>
      <c r="J91" s="39" t="s">
        <v>237</v>
      </c>
      <c r="K91" s="39"/>
    </row>
    <row r="92" spans="1:11" s="35" customFormat="1" ht="39">
      <c r="A92" s="31" t="s">
        <v>14</v>
      </c>
      <c r="B92" s="32">
        <v>45281</v>
      </c>
      <c r="C92" s="31" t="s">
        <v>15</v>
      </c>
      <c r="D92" s="31" t="s">
        <v>16</v>
      </c>
      <c r="E92" s="31" t="s">
        <v>157</v>
      </c>
      <c r="F92" s="31" t="s">
        <v>17</v>
      </c>
      <c r="G92" s="31" t="s">
        <v>44</v>
      </c>
      <c r="H92" s="33" t="s">
        <v>93</v>
      </c>
      <c r="I92" s="33" t="s">
        <v>94</v>
      </c>
      <c r="J92" s="34" t="s">
        <v>99</v>
      </c>
      <c r="K92" s="34"/>
    </row>
    <row r="93" spans="1:11" s="35" customFormat="1" ht="39">
      <c r="A93" s="31" t="s">
        <v>14</v>
      </c>
      <c r="B93" s="32">
        <v>45281</v>
      </c>
      <c r="C93" s="31" t="s">
        <v>15</v>
      </c>
      <c r="D93" s="31" t="s">
        <v>16</v>
      </c>
      <c r="E93" s="31" t="s">
        <v>158</v>
      </c>
      <c r="F93" s="31" t="s">
        <v>17</v>
      </c>
      <c r="G93" s="31" t="s">
        <v>42</v>
      </c>
      <c r="H93" s="33" t="s">
        <v>276</v>
      </c>
      <c r="I93" s="33" t="s">
        <v>277</v>
      </c>
      <c r="J93" s="34" t="s">
        <v>121</v>
      </c>
      <c r="K93" s="34"/>
    </row>
    <row r="94" spans="1:11" s="35" customFormat="1" ht="12.75">
      <c r="A94" s="36" t="s">
        <v>24</v>
      </c>
      <c r="B94" s="37">
        <v>45281</v>
      </c>
      <c r="C94" s="36" t="s">
        <v>15</v>
      </c>
      <c r="D94" s="36" t="s">
        <v>50</v>
      </c>
      <c r="E94" s="36" t="s">
        <v>262</v>
      </c>
      <c r="F94" s="36" t="s">
        <v>17</v>
      </c>
      <c r="G94" s="36" t="s">
        <v>211</v>
      </c>
      <c r="H94" s="38" t="s">
        <v>130</v>
      </c>
      <c r="I94" s="38" t="s">
        <v>126</v>
      </c>
      <c r="J94" s="39" t="s">
        <v>237</v>
      </c>
      <c r="K94" s="39"/>
    </row>
    <row r="95" spans="1:11" s="35" customFormat="1" ht="25.5">
      <c r="A95" s="36" t="s">
        <v>23</v>
      </c>
      <c r="B95" s="37">
        <v>45281</v>
      </c>
      <c r="C95" s="36" t="s">
        <v>15</v>
      </c>
      <c r="D95" s="36" t="s">
        <v>46</v>
      </c>
      <c r="E95" s="36" t="s">
        <v>262</v>
      </c>
      <c r="F95" s="36" t="s">
        <v>17</v>
      </c>
      <c r="G95" s="36" t="s">
        <v>211</v>
      </c>
      <c r="H95" s="38" t="s">
        <v>254</v>
      </c>
      <c r="I95" s="38" t="s">
        <v>278</v>
      </c>
      <c r="J95" s="39" t="s">
        <v>237</v>
      </c>
      <c r="K95" s="39"/>
    </row>
    <row r="96" spans="1:11" s="35" customFormat="1" ht="25.5">
      <c r="A96" s="36" t="s">
        <v>14</v>
      </c>
      <c r="B96" s="37">
        <v>45282</v>
      </c>
      <c r="C96" s="36" t="s">
        <v>22</v>
      </c>
      <c r="D96" s="36" t="s">
        <v>46</v>
      </c>
      <c r="E96" s="36" t="s">
        <v>262</v>
      </c>
      <c r="F96" s="36" t="s">
        <v>17</v>
      </c>
      <c r="G96" s="36" t="s">
        <v>214</v>
      </c>
      <c r="H96" s="34" t="s">
        <v>104</v>
      </c>
      <c r="I96" s="34" t="s">
        <v>107</v>
      </c>
      <c r="J96" s="39" t="s">
        <v>237</v>
      </c>
      <c r="K96" s="39"/>
    </row>
    <row r="97" spans="1:11" s="35" customFormat="1" ht="12.75">
      <c r="A97" s="36" t="s">
        <v>24</v>
      </c>
      <c r="B97" s="37">
        <v>45283</v>
      </c>
      <c r="C97" s="36" t="s">
        <v>23</v>
      </c>
      <c r="D97" s="36" t="s">
        <v>52</v>
      </c>
      <c r="E97" s="36" t="s">
        <v>262</v>
      </c>
      <c r="F97" s="36" t="s">
        <v>17</v>
      </c>
      <c r="G97" s="36" t="s">
        <v>211</v>
      </c>
      <c r="H97" s="38" t="s">
        <v>139</v>
      </c>
      <c r="I97" s="38" t="s">
        <v>126</v>
      </c>
      <c r="J97" s="39" t="s">
        <v>237</v>
      </c>
      <c r="K97" s="39"/>
    </row>
    <row r="98" spans="1:11" s="35" customFormat="1" ht="12.75">
      <c r="A98" s="36" t="s">
        <v>26</v>
      </c>
      <c r="B98" s="37">
        <v>45283</v>
      </c>
      <c r="C98" s="36" t="s">
        <v>23</v>
      </c>
      <c r="D98" s="36" t="s">
        <v>52</v>
      </c>
      <c r="E98" s="36" t="s">
        <v>263</v>
      </c>
      <c r="F98" s="36" t="s">
        <v>17</v>
      </c>
      <c r="G98" s="36" t="s">
        <v>216</v>
      </c>
      <c r="H98" s="38" t="s">
        <v>259</v>
      </c>
      <c r="I98" s="38" t="s">
        <v>257</v>
      </c>
      <c r="J98" s="39" t="s">
        <v>238</v>
      </c>
      <c r="K98" s="39"/>
    </row>
    <row r="99" spans="1:11" s="35" customFormat="1" ht="51.75">
      <c r="A99" s="31" t="s">
        <v>15</v>
      </c>
      <c r="B99" s="32">
        <v>45286</v>
      </c>
      <c r="C99" s="31" t="s">
        <v>13</v>
      </c>
      <c r="D99" s="31" t="s">
        <v>16</v>
      </c>
      <c r="E99" s="31" t="s">
        <v>157</v>
      </c>
      <c r="F99" s="31" t="s">
        <v>17</v>
      </c>
      <c r="G99" s="31" t="s">
        <v>44</v>
      </c>
      <c r="H99" s="33" t="s">
        <v>96</v>
      </c>
      <c r="I99" s="33" t="s">
        <v>97</v>
      </c>
      <c r="J99" s="34" t="s">
        <v>99</v>
      </c>
      <c r="K99" s="34"/>
    </row>
    <row r="100" spans="1:11" s="35" customFormat="1" ht="25.5">
      <c r="A100" s="31" t="s">
        <v>15</v>
      </c>
      <c r="B100" s="32">
        <v>45286</v>
      </c>
      <c r="C100" s="31" t="s">
        <v>13</v>
      </c>
      <c r="D100" s="31" t="s">
        <v>16</v>
      </c>
      <c r="E100" s="31" t="s">
        <v>158</v>
      </c>
      <c r="F100" s="31" t="s">
        <v>17</v>
      </c>
      <c r="G100" s="31" t="s">
        <v>42</v>
      </c>
      <c r="H100" s="33" t="s">
        <v>84</v>
      </c>
      <c r="I100" s="33" t="s">
        <v>85</v>
      </c>
      <c r="J100" s="34" t="s">
        <v>121</v>
      </c>
      <c r="K100" s="34"/>
    </row>
    <row r="101" spans="1:11" s="35" customFormat="1" ht="12.75">
      <c r="A101" s="36" t="s">
        <v>25</v>
      </c>
      <c r="B101" s="37">
        <v>45286</v>
      </c>
      <c r="C101" s="36" t="s">
        <v>13</v>
      </c>
      <c r="D101" s="36" t="s">
        <v>50</v>
      </c>
      <c r="E101" s="36" t="s">
        <v>262</v>
      </c>
      <c r="F101" s="36" t="s">
        <v>17</v>
      </c>
      <c r="G101" s="36" t="s">
        <v>211</v>
      </c>
      <c r="H101" s="38" t="s">
        <v>250</v>
      </c>
      <c r="I101" s="38" t="s">
        <v>118</v>
      </c>
      <c r="J101" s="39" t="s">
        <v>237</v>
      </c>
      <c r="K101" s="39"/>
    </row>
    <row r="102" spans="1:11" s="35" customFormat="1" ht="25.5">
      <c r="A102" s="36" t="s">
        <v>15</v>
      </c>
      <c r="B102" s="37">
        <v>45286</v>
      </c>
      <c r="C102" s="36" t="s">
        <v>13</v>
      </c>
      <c r="D102" s="36" t="s">
        <v>46</v>
      </c>
      <c r="E102" s="36" t="s">
        <v>262</v>
      </c>
      <c r="F102" s="36" t="s">
        <v>17</v>
      </c>
      <c r="G102" s="36" t="s">
        <v>214</v>
      </c>
      <c r="H102" s="34" t="s">
        <v>105</v>
      </c>
      <c r="I102" s="34" t="s">
        <v>108</v>
      </c>
      <c r="J102" s="39" t="s">
        <v>237</v>
      </c>
      <c r="K102" s="39"/>
    </row>
    <row r="103" spans="1:11" s="35" customFormat="1" ht="25.5">
      <c r="A103" s="36" t="s">
        <v>26</v>
      </c>
      <c r="B103" s="37">
        <v>45288</v>
      </c>
      <c r="C103" s="36" t="s">
        <v>15</v>
      </c>
      <c r="D103" s="36" t="s">
        <v>50</v>
      </c>
      <c r="E103" s="36" t="s">
        <v>262</v>
      </c>
      <c r="F103" s="36" t="s">
        <v>17</v>
      </c>
      <c r="G103" s="36" t="s">
        <v>211</v>
      </c>
      <c r="H103" s="38" t="s">
        <v>251</v>
      </c>
      <c r="I103" s="38" t="s">
        <v>252</v>
      </c>
      <c r="J103" s="39" t="s">
        <v>237</v>
      </c>
      <c r="K103" s="39"/>
    </row>
    <row r="104" spans="1:11" ht="25.5">
      <c r="A104" s="24" t="s">
        <v>25</v>
      </c>
      <c r="B104" s="25">
        <v>45288</v>
      </c>
      <c r="C104" s="24" t="s">
        <v>15</v>
      </c>
      <c r="D104" s="24" t="s">
        <v>46</v>
      </c>
      <c r="E104" s="24" t="s">
        <v>262</v>
      </c>
      <c r="F104" s="24" t="s">
        <v>17</v>
      </c>
      <c r="G104" s="24" t="s">
        <v>211</v>
      </c>
      <c r="H104" s="26" t="s">
        <v>255</v>
      </c>
      <c r="I104" s="26" t="s">
        <v>256</v>
      </c>
      <c r="J104" s="27" t="s">
        <v>237</v>
      </c>
      <c r="K104" s="27"/>
    </row>
    <row r="105" spans="1:11" ht="12.75">
      <c r="A105" s="24" t="s">
        <v>26</v>
      </c>
      <c r="B105" s="25">
        <v>45290</v>
      </c>
      <c r="C105" s="24" t="s">
        <v>23</v>
      </c>
      <c r="D105" s="24" t="s">
        <v>52</v>
      </c>
      <c r="E105" s="24" t="s">
        <v>262</v>
      </c>
      <c r="F105" s="24" t="s">
        <v>17</v>
      </c>
      <c r="G105" s="24" t="s">
        <v>211</v>
      </c>
      <c r="H105" s="26" t="s">
        <v>241</v>
      </c>
      <c r="I105" s="26" t="s">
        <v>257</v>
      </c>
      <c r="J105" s="27" t="s">
        <v>237</v>
      </c>
      <c r="K105" s="27"/>
    </row>
    <row r="106" spans="1:11" ht="12.75">
      <c r="A106" s="24" t="s">
        <v>22</v>
      </c>
      <c r="B106" s="25">
        <v>45290</v>
      </c>
      <c r="C106" s="24" t="s">
        <v>23</v>
      </c>
      <c r="D106" s="24" t="s">
        <v>49</v>
      </c>
      <c r="E106" s="24" t="s">
        <v>262</v>
      </c>
      <c r="F106" s="24" t="s">
        <v>17</v>
      </c>
      <c r="G106" s="24" t="s">
        <v>214</v>
      </c>
      <c r="H106" s="13" t="s">
        <v>103</v>
      </c>
      <c r="I106" s="13" t="s">
        <v>109</v>
      </c>
      <c r="J106" s="27" t="s">
        <v>237</v>
      </c>
      <c r="K106" s="27"/>
    </row>
    <row r="107" spans="1:11" ht="12.75">
      <c r="A107" s="24" t="s">
        <v>23</v>
      </c>
      <c r="B107" s="25">
        <v>45293</v>
      </c>
      <c r="C107" s="24" t="s">
        <v>13</v>
      </c>
      <c r="D107" s="24" t="s">
        <v>46</v>
      </c>
      <c r="E107" s="24" t="s">
        <v>262</v>
      </c>
      <c r="F107" s="24" t="s">
        <v>17</v>
      </c>
      <c r="G107" s="24" t="s">
        <v>214</v>
      </c>
      <c r="H107" s="13" t="s">
        <v>112</v>
      </c>
      <c r="I107" s="13" t="s">
        <v>116</v>
      </c>
      <c r="J107" s="27" t="s">
        <v>237</v>
      </c>
      <c r="K107" s="27"/>
    </row>
    <row r="108" spans="1:11" ht="25.5">
      <c r="A108" s="24" t="s">
        <v>24</v>
      </c>
      <c r="B108" s="25">
        <v>45297</v>
      </c>
      <c r="C108" s="24" t="s">
        <v>23</v>
      </c>
      <c r="D108" s="24" t="s">
        <v>49</v>
      </c>
      <c r="E108" s="24" t="s">
        <v>262</v>
      </c>
      <c r="F108" s="24" t="s">
        <v>17</v>
      </c>
      <c r="G108" s="24" t="s">
        <v>214</v>
      </c>
      <c r="H108" s="11" t="s">
        <v>113</v>
      </c>
      <c r="I108" s="27" t="s">
        <v>117</v>
      </c>
      <c r="J108" s="27" t="s">
        <v>237</v>
      </c>
      <c r="K108" s="27"/>
    </row>
    <row r="109" spans="1:11" ht="25.5">
      <c r="A109" s="24" t="s">
        <v>25</v>
      </c>
      <c r="B109" s="25">
        <v>45300</v>
      </c>
      <c r="C109" s="24" t="s">
        <v>13</v>
      </c>
      <c r="D109" s="24" t="s">
        <v>46</v>
      </c>
      <c r="E109" s="24" t="s">
        <v>262</v>
      </c>
      <c r="F109" s="24" t="s">
        <v>17</v>
      </c>
      <c r="G109" s="24" t="s">
        <v>214</v>
      </c>
      <c r="H109" s="13" t="s">
        <v>114</v>
      </c>
      <c r="I109" s="27" t="s">
        <v>117</v>
      </c>
      <c r="J109" s="27" t="s">
        <v>237</v>
      </c>
      <c r="K109" s="27"/>
    </row>
    <row r="110" spans="1:11" ht="25.5">
      <c r="A110" s="24" t="s">
        <v>26</v>
      </c>
      <c r="B110" s="25">
        <v>45304</v>
      </c>
      <c r="C110" s="24" t="s">
        <v>23</v>
      </c>
      <c r="D110" s="24" t="s">
        <v>49</v>
      </c>
      <c r="E110" s="24" t="s">
        <v>262</v>
      </c>
      <c r="F110" s="24" t="s">
        <v>17</v>
      </c>
      <c r="G110" s="24" t="s">
        <v>214</v>
      </c>
      <c r="H110" s="13" t="s">
        <v>115</v>
      </c>
      <c r="I110" s="13" t="s">
        <v>119</v>
      </c>
      <c r="J110" s="27" t="s">
        <v>237</v>
      </c>
      <c r="K110" s="27"/>
    </row>
    <row r="112" spans="1:11" ht="12.75">
      <c r="A112" s="14"/>
      <c r="B112" s="14"/>
      <c r="C112" s="15"/>
      <c r="D112" s="15"/>
      <c r="E112" s="15"/>
      <c r="F112" s="15" t="s">
        <v>268</v>
      </c>
      <c r="G112" s="15"/>
      <c r="H112" s="16"/>
      <c r="I112" s="16"/>
      <c r="J112" s="16"/>
      <c r="K112" s="16"/>
    </row>
    <row r="113" spans="1:10" ht="12.75">
      <c r="A113" s="14"/>
      <c r="B113" s="14" t="s">
        <v>159</v>
      </c>
      <c r="C113" s="15" t="s">
        <v>160</v>
      </c>
      <c r="D113" s="5" t="s">
        <v>161</v>
      </c>
      <c r="F113" s="5" t="s">
        <v>269</v>
      </c>
      <c r="H113" s="41" t="s">
        <v>217</v>
      </c>
      <c r="I113" s="41"/>
      <c r="J113" s="41"/>
    </row>
    <row r="114" spans="1:11" ht="12.75">
      <c r="A114" s="29"/>
      <c r="B114" s="29"/>
      <c r="C114" s="29" t="s">
        <v>162</v>
      </c>
      <c r="D114" s="30" t="s">
        <v>163</v>
      </c>
      <c r="E114" s="3"/>
      <c r="F114" s="5" t="s">
        <v>269</v>
      </c>
      <c r="G114" s="3"/>
      <c r="H114" s="42" t="s">
        <v>0</v>
      </c>
      <c r="I114" s="42"/>
      <c r="J114" s="42"/>
      <c r="K114" s="19"/>
    </row>
    <row r="115" spans="3:9" ht="12.75">
      <c r="C115" s="5" t="s">
        <v>164</v>
      </c>
      <c r="D115" s="5" t="s">
        <v>165</v>
      </c>
      <c r="F115" s="5" t="s">
        <v>269</v>
      </c>
      <c r="H115" s="2"/>
      <c r="I115" s="2"/>
    </row>
    <row r="116" spans="3:11" ht="12.75">
      <c r="C116" s="5" t="s">
        <v>264</v>
      </c>
      <c r="D116" s="5" t="s">
        <v>265</v>
      </c>
      <c r="F116" s="5" t="s">
        <v>270</v>
      </c>
      <c r="G116" s="3"/>
      <c r="H116" s="4"/>
      <c r="I116" s="4"/>
      <c r="J116" s="19"/>
      <c r="K116" s="19"/>
    </row>
    <row r="117" spans="3:11" ht="13.5">
      <c r="C117" s="5" t="s">
        <v>266</v>
      </c>
      <c r="D117" s="5" t="s">
        <v>267</v>
      </c>
      <c r="F117" s="5" t="s">
        <v>270</v>
      </c>
      <c r="G117" s="18"/>
      <c r="H117" s="43" t="s">
        <v>1</v>
      </c>
      <c r="I117" s="43"/>
      <c r="J117" s="43"/>
      <c r="K117" s="21"/>
    </row>
    <row r="118" spans="2:6" ht="12.75">
      <c r="B118" s="17" t="s">
        <v>201</v>
      </c>
      <c r="E118" s="3"/>
      <c r="F118" s="3"/>
    </row>
    <row r="119" spans="2:6" ht="13.5">
      <c r="B119" s="5" t="s">
        <v>202</v>
      </c>
      <c r="D119" s="18"/>
      <c r="E119" s="18"/>
      <c r="F119" s="18"/>
    </row>
    <row r="123" spans="1:22" ht="14.25">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row>
    <row r="124" spans="1:22" ht="14.25">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row>
    <row r="125" spans="1:22" ht="14.25">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row>
    <row r="126" spans="1:22" ht="14.25">
      <c r="A126" s="47" t="s">
        <v>288</v>
      </c>
      <c r="B126" s="47"/>
      <c r="C126" s="47"/>
      <c r="D126" s="47"/>
      <c r="E126" s="47"/>
      <c r="F126" s="47"/>
      <c r="G126" s="47"/>
      <c r="H126" s="47"/>
      <c r="I126" s="47"/>
      <c r="J126" s="47"/>
      <c r="K126" s="134"/>
      <c r="L126" s="120"/>
      <c r="M126" s="120"/>
      <c r="N126" s="120"/>
      <c r="O126" s="120"/>
      <c r="P126" s="120"/>
      <c r="Q126" s="120"/>
      <c r="R126" s="120"/>
      <c r="S126" s="120"/>
      <c r="T126" s="120"/>
      <c r="U126" s="120"/>
      <c r="V126" s="120"/>
    </row>
    <row r="127" spans="1:22" ht="14.25">
      <c r="A127" s="47"/>
      <c r="B127" s="47"/>
      <c r="C127" s="47"/>
      <c r="D127" s="47"/>
      <c r="E127" s="47"/>
      <c r="F127" s="47"/>
      <c r="G127" s="47"/>
      <c r="H127" s="47"/>
      <c r="I127" s="47"/>
      <c r="J127" s="47"/>
      <c r="K127" s="134"/>
      <c r="L127" s="120"/>
      <c r="M127" s="120"/>
      <c r="N127" s="120"/>
      <c r="O127" s="120"/>
      <c r="P127" s="120"/>
      <c r="Q127" s="120"/>
      <c r="R127" s="120"/>
      <c r="S127" s="120"/>
      <c r="T127" s="120"/>
      <c r="U127" s="120"/>
      <c r="V127" s="120"/>
    </row>
    <row r="130" spans="1:22" ht="14.25">
      <c r="A130" s="48" t="s">
        <v>9</v>
      </c>
      <c r="B130" s="48" t="s">
        <v>8</v>
      </c>
      <c r="C130" s="48" t="s">
        <v>3</v>
      </c>
      <c r="D130" s="48" t="s">
        <v>4</v>
      </c>
      <c r="E130" s="48" t="s">
        <v>5</v>
      </c>
      <c r="F130" s="48" t="s">
        <v>6</v>
      </c>
      <c r="G130" s="48" t="s">
        <v>2</v>
      </c>
      <c r="H130" s="49" t="s">
        <v>82</v>
      </c>
      <c r="I130" s="49" t="s">
        <v>7</v>
      </c>
      <c r="J130" s="49" t="s">
        <v>81</v>
      </c>
      <c r="K130" s="50" t="s">
        <v>83</v>
      </c>
      <c r="L130" s="120"/>
      <c r="M130" s="121" t="s">
        <v>6</v>
      </c>
      <c r="N130" s="120"/>
      <c r="O130" s="120"/>
      <c r="P130" s="120"/>
      <c r="Q130" s="120"/>
      <c r="R130" s="120"/>
      <c r="S130" s="120"/>
      <c r="T130" s="120"/>
      <c r="U130" s="120"/>
      <c r="V130" s="120"/>
    </row>
    <row r="131" spans="1:22" ht="14.25">
      <c r="A131" s="48"/>
      <c r="B131" s="48"/>
      <c r="C131" s="48"/>
      <c r="D131" s="48"/>
      <c r="E131" s="48"/>
      <c r="F131" s="48"/>
      <c r="G131" s="48"/>
      <c r="H131" s="49"/>
      <c r="I131" s="49"/>
      <c r="J131" s="49"/>
      <c r="K131" s="50"/>
      <c r="L131" s="120"/>
      <c r="M131" s="120"/>
      <c r="N131" s="120"/>
      <c r="O131" s="120"/>
      <c r="P131" s="120"/>
      <c r="Q131" s="120"/>
      <c r="R131" s="120"/>
      <c r="S131" s="120"/>
      <c r="T131" s="120"/>
      <c r="U131" s="120"/>
      <c r="V131" s="120"/>
    </row>
    <row r="132" spans="1:22" ht="14.25">
      <c r="A132" s="136" t="s">
        <v>11</v>
      </c>
      <c r="B132" s="137">
        <v>45220</v>
      </c>
      <c r="C132" s="136" t="s">
        <v>23</v>
      </c>
      <c r="D132" s="136" t="s">
        <v>50</v>
      </c>
      <c r="E132" s="136" t="s">
        <v>283</v>
      </c>
      <c r="F132" s="136" t="s">
        <v>17</v>
      </c>
      <c r="G132" s="136" t="s">
        <v>284</v>
      </c>
      <c r="H132" s="127" t="s">
        <v>226</v>
      </c>
      <c r="I132" s="138" t="s">
        <v>109</v>
      </c>
      <c r="J132" s="139" t="s">
        <v>285</v>
      </c>
      <c r="K132" s="139"/>
      <c r="L132" s="120"/>
      <c r="M132" s="51" t="s">
        <v>64</v>
      </c>
      <c r="N132" s="51"/>
      <c r="O132" s="51"/>
      <c r="P132" s="52"/>
      <c r="Q132" s="51"/>
      <c r="R132" s="51"/>
      <c r="S132" s="51"/>
      <c r="T132" s="53"/>
      <c r="U132" s="53"/>
      <c r="V132" s="53"/>
    </row>
    <row r="133" spans="1:22" ht="14.25">
      <c r="A133" s="136" t="s">
        <v>12</v>
      </c>
      <c r="B133" s="137">
        <v>45227</v>
      </c>
      <c r="C133" s="136" t="s">
        <v>23</v>
      </c>
      <c r="D133" s="136" t="s">
        <v>50</v>
      </c>
      <c r="E133" s="136" t="s">
        <v>283</v>
      </c>
      <c r="F133" s="136" t="s">
        <v>17</v>
      </c>
      <c r="G133" s="136" t="s">
        <v>284</v>
      </c>
      <c r="H133" s="127" t="s">
        <v>227</v>
      </c>
      <c r="I133" s="138" t="s">
        <v>124</v>
      </c>
      <c r="J133" s="139" t="s">
        <v>285</v>
      </c>
      <c r="K133" s="139"/>
      <c r="L133" s="120"/>
      <c r="M133" s="51" t="s">
        <v>45</v>
      </c>
      <c r="N133" s="51"/>
      <c r="O133" s="51"/>
      <c r="P133" s="52"/>
      <c r="Q133" s="51"/>
      <c r="R133" s="51"/>
      <c r="S133" s="51"/>
      <c r="T133" s="53"/>
      <c r="U133" s="53"/>
      <c r="V133" s="54"/>
    </row>
    <row r="134" spans="1:22" ht="14.25">
      <c r="A134" s="136" t="s">
        <v>13</v>
      </c>
      <c r="B134" s="137">
        <v>45234</v>
      </c>
      <c r="C134" s="136" t="s">
        <v>23</v>
      </c>
      <c r="D134" s="136" t="s">
        <v>50</v>
      </c>
      <c r="E134" s="136" t="s">
        <v>283</v>
      </c>
      <c r="F134" s="136" t="s">
        <v>17</v>
      </c>
      <c r="G134" s="136" t="s">
        <v>284</v>
      </c>
      <c r="H134" s="127" t="s">
        <v>228</v>
      </c>
      <c r="I134" s="138" t="s">
        <v>109</v>
      </c>
      <c r="J134" s="139" t="s">
        <v>285</v>
      </c>
      <c r="K134" s="139"/>
      <c r="L134" s="120"/>
      <c r="M134" s="51" t="s">
        <v>41</v>
      </c>
      <c r="N134" s="51"/>
      <c r="O134" s="51"/>
      <c r="P134" s="52"/>
      <c r="Q134" s="51"/>
      <c r="R134" s="51"/>
      <c r="S134" s="51"/>
      <c r="T134" s="53"/>
      <c r="U134" s="53"/>
      <c r="V134" s="54"/>
    </row>
    <row r="135" spans="1:22" ht="14.25">
      <c r="A135" s="136" t="s">
        <v>14</v>
      </c>
      <c r="B135" s="137">
        <v>45241</v>
      </c>
      <c r="C135" s="136" t="s">
        <v>23</v>
      </c>
      <c r="D135" s="136" t="s">
        <v>50</v>
      </c>
      <c r="E135" s="136" t="s">
        <v>283</v>
      </c>
      <c r="F135" s="136" t="s">
        <v>17</v>
      </c>
      <c r="G135" s="136" t="s">
        <v>284</v>
      </c>
      <c r="H135" s="127" t="s">
        <v>229</v>
      </c>
      <c r="I135" s="138" t="s">
        <v>117</v>
      </c>
      <c r="J135" s="139" t="s">
        <v>285</v>
      </c>
      <c r="K135" s="139"/>
      <c r="L135" s="120"/>
      <c r="M135" s="51" t="s">
        <v>20</v>
      </c>
      <c r="N135" s="51"/>
      <c r="O135" s="51"/>
      <c r="P135" s="52"/>
      <c r="Q135" s="51"/>
      <c r="R135" s="51"/>
      <c r="S135" s="51"/>
      <c r="T135" s="53"/>
      <c r="U135" s="53"/>
      <c r="V135" s="54"/>
    </row>
    <row r="136" spans="1:22" ht="14.25">
      <c r="A136" s="136" t="s">
        <v>15</v>
      </c>
      <c r="B136" s="137">
        <v>45248</v>
      </c>
      <c r="C136" s="136" t="s">
        <v>23</v>
      </c>
      <c r="D136" s="136" t="s">
        <v>50</v>
      </c>
      <c r="E136" s="136" t="s">
        <v>283</v>
      </c>
      <c r="F136" s="136" t="s">
        <v>17</v>
      </c>
      <c r="G136" s="136" t="s">
        <v>284</v>
      </c>
      <c r="H136" s="127" t="s">
        <v>230</v>
      </c>
      <c r="I136" s="138" t="s">
        <v>85</v>
      </c>
      <c r="J136" s="139" t="s">
        <v>285</v>
      </c>
      <c r="K136" s="139"/>
      <c r="L136" s="120"/>
      <c r="M136" s="51" t="s">
        <v>10</v>
      </c>
      <c r="N136" s="51"/>
      <c r="O136" s="51"/>
      <c r="P136" s="52"/>
      <c r="Q136" s="51"/>
      <c r="R136" s="51"/>
      <c r="S136" s="51"/>
      <c r="T136" s="53"/>
      <c r="U136" s="53"/>
      <c r="V136" s="54"/>
    </row>
    <row r="137" spans="1:22" ht="14.25">
      <c r="A137" s="136" t="s">
        <v>22</v>
      </c>
      <c r="B137" s="137">
        <v>45255</v>
      </c>
      <c r="C137" s="136" t="s">
        <v>23</v>
      </c>
      <c r="D137" s="136" t="s">
        <v>50</v>
      </c>
      <c r="E137" s="136" t="s">
        <v>283</v>
      </c>
      <c r="F137" s="136" t="s">
        <v>17</v>
      </c>
      <c r="G137" s="136" t="s">
        <v>284</v>
      </c>
      <c r="H137" s="127" t="s">
        <v>231</v>
      </c>
      <c r="I137" s="138" t="s">
        <v>126</v>
      </c>
      <c r="J137" s="139" t="s">
        <v>285</v>
      </c>
      <c r="K137" s="139"/>
      <c r="L137" s="120"/>
      <c r="M137" s="51" t="s">
        <v>204</v>
      </c>
      <c r="N137" s="51"/>
      <c r="O137" s="51"/>
      <c r="P137" s="52"/>
      <c r="Q137" s="51"/>
      <c r="R137" s="51"/>
      <c r="S137" s="51"/>
      <c r="T137" s="53"/>
      <c r="U137" s="53"/>
      <c r="V137" s="120"/>
    </row>
    <row r="138" spans="1:22" ht="14.25">
      <c r="A138" s="136" t="s">
        <v>23</v>
      </c>
      <c r="B138" s="137">
        <v>45262</v>
      </c>
      <c r="C138" s="136" t="s">
        <v>23</v>
      </c>
      <c r="D138" s="136" t="s">
        <v>50</v>
      </c>
      <c r="E138" s="136" t="s">
        <v>283</v>
      </c>
      <c r="F138" s="136" t="s">
        <v>17</v>
      </c>
      <c r="G138" s="136" t="s">
        <v>284</v>
      </c>
      <c r="H138" s="127" t="s">
        <v>232</v>
      </c>
      <c r="I138" s="138" t="s">
        <v>129</v>
      </c>
      <c r="J138" s="139" t="s">
        <v>285</v>
      </c>
      <c r="K138" s="139"/>
      <c r="L138" s="120"/>
      <c r="M138" s="147"/>
      <c r="N138" s="147"/>
      <c r="O138" s="147"/>
      <c r="P138" s="148"/>
      <c r="Q138" s="147"/>
      <c r="R138" s="147"/>
      <c r="S138" s="147"/>
      <c r="T138" s="149"/>
      <c r="U138" s="149"/>
      <c r="V138" s="120"/>
    </row>
    <row r="139" spans="1:21" ht="14.25">
      <c r="A139" s="136" t="s">
        <v>24</v>
      </c>
      <c r="B139" s="137">
        <v>45269</v>
      </c>
      <c r="C139" s="136" t="s">
        <v>23</v>
      </c>
      <c r="D139" s="136" t="s">
        <v>50</v>
      </c>
      <c r="E139" s="136" t="s">
        <v>283</v>
      </c>
      <c r="F139" s="136" t="s">
        <v>17</v>
      </c>
      <c r="G139" s="136" t="s">
        <v>284</v>
      </c>
      <c r="H139" s="127" t="s">
        <v>233</v>
      </c>
      <c r="I139" s="138" t="s">
        <v>107</v>
      </c>
      <c r="J139" s="139" t="s">
        <v>285</v>
      </c>
      <c r="K139" s="139"/>
      <c r="L139" s="120"/>
      <c r="M139" s="51" t="s">
        <v>215</v>
      </c>
      <c r="N139" s="51"/>
      <c r="O139" s="51"/>
      <c r="P139" s="52"/>
      <c r="Q139" s="51"/>
      <c r="R139" s="51"/>
      <c r="S139" s="51"/>
      <c r="T139" s="53"/>
      <c r="U139" s="53"/>
    </row>
    <row r="140" spans="1:21" ht="14.25">
      <c r="A140" s="143" t="s">
        <v>25</v>
      </c>
      <c r="B140" s="144">
        <v>45276</v>
      </c>
      <c r="C140" s="143" t="s">
        <v>23</v>
      </c>
      <c r="D140" s="136" t="s">
        <v>50</v>
      </c>
      <c r="E140" s="136" t="s">
        <v>283</v>
      </c>
      <c r="F140" s="143" t="s">
        <v>17</v>
      </c>
      <c r="G140" s="136" t="s">
        <v>284</v>
      </c>
      <c r="H140" s="142" t="s">
        <v>241</v>
      </c>
      <c r="I140" s="145" t="s">
        <v>258</v>
      </c>
      <c r="J140" s="139" t="s">
        <v>285</v>
      </c>
      <c r="K140" s="146"/>
      <c r="L140" s="120"/>
      <c r="M140" s="44" t="s">
        <v>286</v>
      </c>
      <c r="N140" s="44"/>
      <c r="O140" s="44"/>
      <c r="P140" s="45"/>
      <c r="Q140" s="44"/>
      <c r="R140" s="44"/>
      <c r="S140" s="44"/>
      <c r="T140" s="46"/>
      <c r="U140" s="46"/>
    </row>
    <row r="142" spans="1:21" ht="14.25">
      <c r="A142" s="128"/>
      <c r="B142" s="128"/>
      <c r="C142" s="129"/>
      <c r="D142" s="129"/>
      <c r="E142" s="129"/>
      <c r="F142" s="129" t="s">
        <v>268</v>
      </c>
      <c r="G142" s="129"/>
      <c r="H142" s="130"/>
      <c r="I142" s="130"/>
      <c r="J142" s="130"/>
      <c r="K142" s="130"/>
      <c r="L142" s="120"/>
      <c r="M142" s="120"/>
      <c r="N142" s="120"/>
      <c r="O142" s="120"/>
      <c r="P142" s="120"/>
      <c r="Q142" s="120"/>
      <c r="R142" s="120"/>
      <c r="S142" s="120"/>
      <c r="T142" s="120"/>
      <c r="U142" s="120"/>
    </row>
    <row r="143" spans="1:21" ht="14.25">
      <c r="A143" s="128"/>
      <c r="B143" s="128" t="s">
        <v>159</v>
      </c>
      <c r="C143" s="129" t="s">
        <v>160</v>
      </c>
      <c r="D143" s="125" t="s">
        <v>161</v>
      </c>
      <c r="E143" s="120"/>
      <c r="F143" s="125" t="s">
        <v>269</v>
      </c>
      <c r="G143" s="120"/>
      <c r="H143" s="41" t="s">
        <v>287</v>
      </c>
      <c r="I143" s="41"/>
      <c r="J143" s="41"/>
      <c r="K143" s="120"/>
      <c r="L143" s="120"/>
      <c r="M143" s="120"/>
      <c r="N143" s="120"/>
      <c r="O143" s="120"/>
      <c r="P143" s="120"/>
      <c r="Q143" s="120"/>
      <c r="R143" s="120"/>
      <c r="S143" s="120"/>
      <c r="T143" s="120"/>
      <c r="U143" s="120"/>
    </row>
    <row r="144" spans="1:21" ht="14.25">
      <c r="A144" s="140"/>
      <c r="B144" s="140"/>
      <c r="C144" s="140" t="s">
        <v>162</v>
      </c>
      <c r="D144" s="141" t="s">
        <v>163</v>
      </c>
      <c r="E144" s="123"/>
      <c r="F144" s="125" t="s">
        <v>269</v>
      </c>
      <c r="G144" s="123"/>
      <c r="H144" s="42" t="s">
        <v>0</v>
      </c>
      <c r="I144" s="42"/>
      <c r="J144" s="42"/>
      <c r="K144" s="133"/>
      <c r="L144" s="120"/>
      <c r="M144" s="120"/>
      <c r="N144" s="120"/>
      <c r="O144" s="120"/>
      <c r="P144" s="120"/>
      <c r="Q144" s="120"/>
      <c r="R144" s="120"/>
      <c r="S144" s="120"/>
      <c r="T144" s="120"/>
      <c r="U144" s="120"/>
    </row>
    <row r="145" spans="1:21" ht="14.25">
      <c r="A145" s="120"/>
      <c r="B145" s="120"/>
      <c r="C145" s="125" t="s">
        <v>164</v>
      </c>
      <c r="D145" s="125" t="s">
        <v>165</v>
      </c>
      <c r="E145" s="120"/>
      <c r="F145" s="125" t="s">
        <v>269</v>
      </c>
      <c r="G145" s="120"/>
      <c r="H145" s="122"/>
      <c r="I145" s="122"/>
      <c r="J145" s="120"/>
      <c r="K145" s="120"/>
      <c r="L145" s="120"/>
      <c r="M145" s="120"/>
      <c r="N145" s="120"/>
      <c r="O145" s="120"/>
      <c r="P145" s="120"/>
      <c r="Q145" s="120"/>
      <c r="R145" s="120"/>
      <c r="S145" s="120"/>
      <c r="T145" s="120"/>
      <c r="U145" s="120"/>
    </row>
    <row r="146" spans="1:21" ht="14.25">
      <c r="A146" s="120"/>
      <c r="B146" s="120"/>
      <c r="C146" s="125" t="s">
        <v>264</v>
      </c>
      <c r="D146" s="125" t="s">
        <v>265</v>
      </c>
      <c r="E146" s="120"/>
      <c r="F146" s="125" t="s">
        <v>270</v>
      </c>
      <c r="G146" s="123"/>
      <c r="H146" s="124"/>
      <c r="I146" s="124"/>
      <c r="J146" s="133"/>
      <c r="K146" s="133"/>
      <c r="L146" s="120"/>
      <c r="M146" s="120"/>
      <c r="N146" s="120"/>
      <c r="O146" s="120"/>
      <c r="P146" s="120"/>
      <c r="Q146" s="120"/>
      <c r="R146" s="120"/>
      <c r="S146" s="120"/>
      <c r="T146" s="120"/>
      <c r="U146" s="120"/>
    </row>
    <row r="147" spans="1:21" ht="14.25">
      <c r="A147" s="120"/>
      <c r="B147" s="120"/>
      <c r="C147" s="125" t="s">
        <v>266</v>
      </c>
      <c r="D147" s="125" t="s">
        <v>267</v>
      </c>
      <c r="E147" s="120"/>
      <c r="F147" s="125" t="s">
        <v>270</v>
      </c>
      <c r="G147" s="132"/>
      <c r="H147" s="43" t="s">
        <v>1</v>
      </c>
      <c r="I147" s="43"/>
      <c r="J147" s="43"/>
      <c r="K147" s="135"/>
      <c r="L147" s="120"/>
      <c r="M147" s="120"/>
      <c r="N147" s="120"/>
      <c r="O147" s="120"/>
      <c r="P147" s="120"/>
      <c r="Q147" s="120"/>
      <c r="R147" s="120"/>
      <c r="S147" s="120"/>
      <c r="T147" s="120"/>
      <c r="U147" s="120"/>
    </row>
    <row r="148" spans="1:21" ht="14.25">
      <c r="A148" s="120"/>
      <c r="B148" s="131" t="s">
        <v>201</v>
      </c>
      <c r="C148" s="120"/>
      <c r="D148" s="120"/>
      <c r="E148" s="123"/>
      <c r="F148" s="123"/>
      <c r="G148" s="120"/>
      <c r="H148" s="120"/>
      <c r="I148" s="120"/>
      <c r="J148" s="120"/>
      <c r="K148" s="120"/>
      <c r="L148" s="120"/>
      <c r="M148" s="120"/>
      <c r="N148" s="120"/>
      <c r="O148" s="120"/>
      <c r="P148" s="120"/>
      <c r="Q148" s="120"/>
      <c r="R148" s="120"/>
      <c r="S148" s="120"/>
      <c r="T148" s="120"/>
      <c r="U148" s="120"/>
    </row>
    <row r="149" spans="1:21" ht="14.25">
      <c r="A149" s="120"/>
      <c r="B149" s="125" t="s">
        <v>202</v>
      </c>
      <c r="C149" s="120"/>
      <c r="D149" s="132"/>
      <c r="E149" s="132"/>
      <c r="F149" s="132"/>
      <c r="G149" s="120"/>
      <c r="H149" s="120"/>
      <c r="I149" s="120"/>
      <c r="J149" s="120"/>
      <c r="K149" s="120"/>
      <c r="L149" s="120"/>
      <c r="M149" s="120"/>
      <c r="N149" s="120"/>
      <c r="O149" s="120"/>
      <c r="P149" s="120"/>
      <c r="Q149" s="120"/>
      <c r="R149" s="120"/>
      <c r="S149" s="120"/>
      <c r="T149" s="120"/>
      <c r="U149" s="120"/>
    </row>
  </sheetData>
  <sheetProtection/>
  <mergeCells count="72">
    <mergeCell ref="K130:K131"/>
    <mergeCell ref="M132:V132"/>
    <mergeCell ref="M133:V133"/>
    <mergeCell ref="M134:V134"/>
    <mergeCell ref="M135:V135"/>
    <mergeCell ref="M140:U140"/>
    <mergeCell ref="M137:U137"/>
    <mergeCell ref="M139:U139"/>
    <mergeCell ref="M136:V136"/>
    <mergeCell ref="H143:J143"/>
    <mergeCell ref="H144:J144"/>
    <mergeCell ref="H147:J147"/>
    <mergeCell ref="A126:J126"/>
    <mergeCell ref="A127:J127"/>
    <mergeCell ref="A130:A131"/>
    <mergeCell ref="B130:B131"/>
    <mergeCell ref="C130:C131"/>
    <mergeCell ref="D130:D131"/>
    <mergeCell ref="E130:E131"/>
    <mergeCell ref="F130:F131"/>
    <mergeCell ref="G130:G131"/>
    <mergeCell ref="H130:H131"/>
    <mergeCell ref="I130:I131"/>
    <mergeCell ref="J130:J131"/>
    <mergeCell ref="M41:U41"/>
    <mergeCell ref="M42:U42"/>
    <mergeCell ref="M36:U36"/>
    <mergeCell ref="M34:U34"/>
    <mergeCell ref="M37:U37"/>
    <mergeCell ref="M38:U38"/>
    <mergeCell ref="M39:U39"/>
    <mergeCell ref="M40:U40"/>
    <mergeCell ref="M15:V15"/>
    <mergeCell ref="M23:U23"/>
    <mergeCell ref="M17:U17"/>
    <mergeCell ref="M18:U18"/>
    <mergeCell ref="M19:U19"/>
    <mergeCell ref="M20:U20"/>
    <mergeCell ref="M21:U21"/>
    <mergeCell ref="M16:V16"/>
    <mergeCell ref="K8:K9"/>
    <mergeCell ref="M10:V10"/>
    <mergeCell ref="M11:V11"/>
    <mergeCell ref="M12:V12"/>
    <mergeCell ref="M13:V13"/>
    <mergeCell ref="M14:V14"/>
    <mergeCell ref="E8:E9"/>
    <mergeCell ref="F8:F9"/>
    <mergeCell ref="G8:G9"/>
    <mergeCell ref="H8:H9"/>
    <mergeCell ref="I8:I9"/>
    <mergeCell ref="J8:J9"/>
    <mergeCell ref="A4:J4"/>
    <mergeCell ref="A5:J5"/>
    <mergeCell ref="M24:U24"/>
    <mergeCell ref="M25:U25"/>
    <mergeCell ref="M26:U26"/>
    <mergeCell ref="M27:U27"/>
    <mergeCell ref="A8:A9"/>
    <mergeCell ref="B8:B9"/>
    <mergeCell ref="C8:C9"/>
    <mergeCell ref="D8:D9"/>
    <mergeCell ref="H113:J113"/>
    <mergeCell ref="H114:J114"/>
    <mergeCell ref="H117:J117"/>
    <mergeCell ref="M28:U28"/>
    <mergeCell ref="M29:U29"/>
    <mergeCell ref="M30:U30"/>
    <mergeCell ref="M31:U31"/>
    <mergeCell ref="M32:U32"/>
    <mergeCell ref="M33:U33"/>
    <mergeCell ref="M35:U3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W160"/>
  <sheetViews>
    <sheetView zoomScalePageLayoutView="0" workbookViewId="0" topLeftCell="A1">
      <selection activeCell="D6" sqref="D6"/>
    </sheetView>
  </sheetViews>
  <sheetFormatPr defaultColWidth="9.421875" defaultRowHeight="15"/>
  <cols>
    <col min="1" max="1" width="9.57421875" style="95" customWidth="1"/>
    <col min="2" max="2" width="19.7109375" style="78" customWidth="1"/>
    <col min="3" max="7" width="25.140625" style="86" customWidth="1"/>
    <col min="8" max="10" width="9.8515625" style="115" bestFit="1" customWidth="1"/>
    <col min="11" max="11" width="18.8515625" style="115" customWidth="1"/>
    <col min="12" max="13" width="9.8515625" style="115" bestFit="1" customWidth="1"/>
    <col min="14" max="15" width="9.8515625" style="115" customWidth="1"/>
    <col min="16" max="16" width="9.8515625" style="115" bestFit="1" customWidth="1"/>
    <col min="17" max="17" width="9.57421875" style="115" customWidth="1"/>
    <col min="18" max="18" width="19.7109375" style="115" customWidth="1"/>
    <col min="19" max="23" width="25.140625" style="115" customWidth="1"/>
    <col min="24" max="34" width="9.8515625" style="115" bestFit="1" customWidth="1"/>
    <col min="35" max="16384" width="9.421875" style="115" customWidth="1"/>
  </cols>
  <sheetData>
    <row r="1" spans="1:13" ht="14.25">
      <c r="A1" s="117"/>
      <c r="B1" s="116" t="s">
        <v>291</v>
      </c>
      <c r="C1" s="116"/>
      <c r="D1" s="116"/>
      <c r="E1" s="116"/>
      <c r="F1" s="116"/>
      <c r="G1" s="116"/>
      <c r="L1" s="115" t="s">
        <v>292</v>
      </c>
      <c r="M1" s="115" t="s">
        <v>293</v>
      </c>
    </row>
    <row r="2" spans="1:23" ht="14.25">
      <c r="A2" s="114" t="s">
        <v>3</v>
      </c>
      <c r="B2" s="113"/>
      <c r="C2" s="112" t="s">
        <v>294</v>
      </c>
      <c r="D2" s="112" t="s">
        <v>295</v>
      </c>
      <c r="E2" s="112" t="s">
        <v>296</v>
      </c>
      <c r="F2" s="112" t="s">
        <v>297</v>
      </c>
      <c r="G2" s="112" t="s">
        <v>298</v>
      </c>
      <c r="L2" s="115">
        <f>64+67+77</f>
        <v>208</v>
      </c>
      <c r="Q2" s="55" t="s">
        <v>299</v>
      </c>
      <c r="R2" s="111" t="s">
        <v>300</v>
      </c>
      <c r="S2" s="110"/>
      <c r="T2" s="109"/>
      <c r="U2" s="109"/>
      <c r="V2" s="109"/>
      <c r="W2" s="109"/>
    </row>
    <row r="3" spans="1:23" ht="27.75">
      <c r="A3" s="108" t="s">
        <v>299</v>
      </c>
      <c r="B3" s="107" t="s">
        <v>301</v>
      </c>
      <c r="C3" s="106">
        <v>2</v>
      </c>
      <c r="D3" s="106">
        <v>3</v>
      </c>
      <c r="E3" s="106">
        <v>4</v>
      </c>
      <c r="F3" s="106">
        <v>5</v>
      </c>
      <c r="G3" s="106">
        <v>6</v>
      </c>
      <c r="H3" s="105"/>
      <c r="L3" s="115" t="s">
        <v>302</v>
      </c>
      <c r="M3" s="115" t="s">
        <v>303</v>
      </c>
      <c r="N3" s="115" t="s">
        <v>304</v>
      </c>
      <c r="O3" s="115" t="s">
        <v>305</v>
      </c>
      <c r="Q3" s="104" t="s">
        <v>306</v>
      </c>
      <c r="R3" s="103" t="s">
        <v>307</v>
      </c>
      <c r="S3" s="102" t="s">
        <v>308</v>
      </c>
      <c r="T3" s="102" t="s">
        <v>265</v>
      </c>
      <c r="U3" s="102" t="s">
        <v>163</v>
      </c>
      <c r="V3" s="102" t="s">
        <v>309</v>
      </c>
      <c r="W3" s="102" t="s">
        <v>267</v>
      </c>
    </row>
    <row r="4" spans="1:23" ht="27.75">
      <c r="A4" s="104" t="s">
        <v>306</v>
      </c>
      <c r="B4" s="103" t="s">
        <v>310</v>
      </c>
      <c r="C4" s="102"/>
      <c r="D4" s="102" t="s">
        <v>311</v>
      </c>
      <c r="E4" s="102" t="s">
        <v>311</v>
      </c>
      <c r="F4" s="102" t="s">
        <v>311</v>
      </c>
      <c r="G4" s="102" t="s">
        <v>311</v>
      </c>
      <c r="K4" s="101" t="s">
        <v>77</v>
      </c>
      <c r="L4" s="115">
        <v>2</v>
      </c>
      <c r="M4" s="115">
        <v>2</v>
      </c>
      <c r="N4" s="115">
        <v>2</v>
      </c>
      <c r="O4" s="115">
        <v>2</v>
      </c>
      <c r="Q4" s="114" t="s">
        <v>312</v>
      </c>
      <c r="R4" s="100" t="s">
        <v>313</v>
      </c>
      <c r="S4" s="102" t="s">
        <v>314</v>
      </c>
      <c r="T4" s="102" t="s">
        <v>315</v>
      </c>
      <c r="U4" s="102" t="s">
        <v>316</v>
      </c>
      <c r="V4" s="102" t="s">
        <v>317</v>
      </c>
      <c r="W4" s="102" t="s">
        <v>318</v>
      </c>
    </row>
    <row r="5" spans="1:23" ht="27.75">
      <c r="A5" s="114" t="s">
        <v>312</v>
      </c>
      <c r="B5" s="100" t="s">
        <v>319</v>
      </c>
      <c r="C5" s="99" t="s">
        <v>320</v>
      </c>
      <c r="D5" s="99" t="s">
        <v>321</v>
      </c>
      <c r="E5" s="99"/>
      <c r="F5" s="98" t="s">
        <v>322</v>
      </c>
      <c r="G5" s="98" t="s">
        <v>323</v>
      </c>
      <c r="K5" s="97" t="s">
        <v>73</v>
      </c>
      <c r="L5" s="115">
        <v>2</v>
      </c>
      <c r="M5" s="115">
        <v>2</v>
      </c>
      <c r="N5" s="115">
        <v>2</v>
      </c>
      <c r="O5" s="115">
        <v>2</v>
      </c>
      <c r="Q5" s="117"/>
      <c r="R5" s="96" t="s">
        <v>324</v>
      </c>
      <c r="S5" s="102" t="s">
        <v>161</v>
      </c>
      <c r="T5" s="102"/>
      <c r="U5" s="102" t="s">
        <v>325</v>
      </c>
      <c r="V5" s="102"/>
      <c r="W5" s="102" t="s">
        <v>326</v>
      </c>
    </row>
    <row r="6" spans="1:23" ht="14.25">
      <c r="A6" s="117"/>
      <c r="B6" s="96" t="s">
        <v>218</v>
      </c>
      <c r="C6" s="104" t="s">
        <v>326</v>
      </c>
      <c r="D6" s="104" t="s">
        <v>163</v>
      </c>
      <c r="E6" s="104"/>
      <c r="F6" s="104" t="s">
        <v>316</v>
      </c>
      <c r="G6" s="104" t="s">
        <v>267</v>
      </c>
      <c r="K6" s="97" t="s">
        <v>75</v>
      </c>
      <c r="L6" s="115">
        <v>2</v>
      </c>
      <c r="M6" s="115">
        <v>2</v>
      </c>
      <c r="N6" s="115">
        <v>2</v>
      </c>
      <c r="O6" s="115">
        <v>2</v>
      </c>
      <c r="Q6" s="95"/>
      <c r="R6" s="94"/>
      <c r="S6" s="93"/>
      <c r="T6" s="93"/>
      <c r="U6" s="93"/>
      <c r="V6" s="93"/>
      <c r="W6" s="93"/>
    </row>
    <row r="7" spans="1:23" ht="27.75">
      <c r="A7" s="114" t="s">
        <v>327</v>
      </c>
      <c r="B7" s="100" t="s">
        <v>328</v>
      </c>
      <c r="C7" s="98" t="s">
        <v>329</v>
      </c>
      <c r="D7" s="92"/>
      <c r="E7" s="99" t="s">
        <v>330</v>
      </c>
      <c r="F7" s="98"/>
      <c r="G7" s="98" t="s">
        <v>331</v>
      </c>
      <c r="K7" s="97" t="s">
        <v>66</v>
      </c>
      <c r="L7" s="115">
        <v>2</v>
      </c>
      <c r="M7" s="115">
        <v>2</v>
      </c>
      <c r="N7" s="115">
        <v>2</v>
      </c>
      <c r="O7" s="115">
        <v>2</v>
      </c>
      <c r="Q7" s="95"/>
      <c r="R7" s="94"/>
      <c r="S7" s="93"/>
      <c r="T7" s="93"/>
      <c r="U7" s="93"/>
      <c r="V7" s="93"/>
      <c r="W7" s="93"/>
    </row>
    <row r="8" spans="1:23" ht="14.25">
      <c r="A8" s="114"/>
      <c r="B8" s="96" t="s">
        <v>218</v>
      </c>
      <c r="C8" s="104" t="s">
        <v>265</v>
      </c>
      <c r="D8" s="92"/>
      <c r="E8" s="104" t="s">
        <v>315</v>
      </c>
      <c r="F8" s="104"/>
      <c r="G8" s="104" t="s">
        <v>332</v>
      </c>
      <c r="K8" s="97" t="s">
        <v>74</v>
      </c>
      <c r="L8" s="115">
        <v>2</v>
      </c>
      <c r="M8" s="115">
        <v>2</v>
      </c>
      <c r="N8" s="115">
        <v>2</v>
      </c>
      <c r="O8" s="115">
        <v>2</v>
      </c>
      <c r="Q8" s="91" t="s">
        <v>299</v>
      </c>
      <c r="R8" s="90" t="s">
        <v>333</v>
      </c>
      <c r="S8" s="89"/>
      <c r="T8" s="89"/>
      <c r="U8" s="89"/>
      <c r="V8" s="89"/>
      <c r="W8" s="89"/>
    </row>
    <row r="9" spans="1:23" ht="27.75">
      <c r="A9" s="114"/>
      <c r="B9" s="100" t="s">
        <v>334</v>
      </c>
      <c r="C9" s="99" t="s">
        <v>335</v>
      </c>
      <c r="D9" s="92"/>
      <c r="E9" s="99" t="s">
        <v>336</v>
      </c>
      <c r="F9" s="98"/>
      <c r="G9" s="98" t="s">
        <v>331</v>
      </c>
      <c r="K9" s="97" t="s">
        <v>76</v>
      </c>
      <c r="L9" s="115">
        <v>2</v>
      </c>
      <c r="M9" s="115">
        <v>2</v>
      </c>
      <c r="N9" s="115">
        <v>2</v>
      </c>
      <c r="O9" s="115">
        <v>2</v>
      </c>
      <c r="Q9" s="104" t="s">
        <v>337</v>
      </c>
      <c r="R9" s="103" t="s">
        <v>307</v>
      </c>
      <c r="S9" s="102" t="s">
        <v>308</v>
      </c>
      <c r="T9" s="102" t="s">
        <v>265</v>
      </c>
      <c r="U9" s="102" t="s">
        <v>163</v>
      </c>
      <c r="V9" s="102" t="s">
        <v>309</v>
      </c>
      <c r="W9" s="102" t="s">
        <v>267</v>
      </c>
    </row>
    <row r="10" spans="1:23" ht="27.75">
      <c r="A10" s="114"/>
      <c r="B10" s="96" t="s">
        <v>218</v>
      </c>
      <c r="C10" s="104" t="s">
        <v>338</v>
      </c>
      <c r="D10" s="92"/>
      <c r="E10" s="104" t="s">
        <v>339</v>
      </c>
      <c r="F10" s="92"/>
      <c r="G10" s="88" t="s">
        <v>161</v>
      </c>
      <c r="K10" s="97" t="s">
        <v>71</v>
      </c>
      <c r="L10" s="115">
        <v>2</v>
      </c>
      <c r="M10" s="115">
        <v>2</v>
      </c>
      <c r="N10" s="115">
        <v>2</v>
      </c>
      <c r="O10" s="115">
        <v>2</v>
      </c>
      <c r="Q10" s="114" t="s">
        <v>312</v>
      </c>
      <c r="R10" s="100" t="s">
        <v>313</v>
      </c>
      <c r="S10" s="102" t="s">
        <v>317</v>
      </c>
      <c r="T10" s="102" t="s">
        <v>315</v>
      </c>
      <c r="U10" s="102" t="s">
        <v>340</v>
      </c>
      <c r="V10" s="102" t="s">
        <v>317</v>
      </c>
      <c r="W10" s="102" t="s">
        <v>314</v>
      </c>
    </row>
    <row r="11" spans="1:23" ht="27.75">
      <c r="A11" s="108" t="s">
        <v>299</v>
      </c>
      <c r="B11" s="107" t="s">
        <v>341</v>
      </c>
      <c r="C11" s="87">
        <v>9</v>
      </c>
      <c r="D11" s="106">
        <v>10</v>
      </c>
      <c r="E11" s="106">
        <v>11</v>
      </c>
      <c r="F11" s="106">
        <v>12</v>
      </c>
      <c r="G11" s="106">
        <v>13</v>
      </c>
      <c r="K11" s="97" t="s">
        <v>78</v>
      </c>
      <c r="L11" s="115">
        <v>2</v>
      </c>
      <c r="M11" s="115">
        <v>2</v>
      </c>
      <c r="N11" s="115">
        <v>2</v>
      </c>
      <c r="O11" s="115">
        <v>2</v>
      </c>
      <c r="Q11" s="117"/>
      <c r="R11" s="96" t="s">
        <v>324</v>
      </c>
      <c r="S11" s="102" t="s">
        <v>161</v>
      </c>
      <c r="T11" s="102"/>
      <c r="U11" s="102" t="s">
        <v>325</v>
      </c>
      <c r="V11" s="102"/>
      <c r="W11" s="102" t="s">
        <v>326</v>
      </c>
    </row>
    <row r="12" spans="1:23" ht="14.25">
      <c r="A12" s="104" t="s">
        <v>337</v>
      </c>
      <c r="B12" s="103" t="s">
        <v>310</v>
      </c>
      <c r="C12" s="102" t="s">
        <v>311</v>
      </c>
      <c r="D12" s="102" t="s">
        <v>311</v>
      </c>
      <c r="E12" s="102" t="s">
        <v>311</v>
      </c>
      <c r="F12" s="102" t="s">
        <v>311</v>
      </c>
      <c r="G12" s="102" t="s">
        <v>311</v>
      </c>
      <c r="K12" s="97" t="s">
        <v>1</v>
      </c>
      <c r="Q12" s="95"/>
      <c r="R12" s="94"/>
      <c r="S12" s="86"/>
      <c r="T12" s="93"/>
      <c r="U12" s="86"/>
      <c r="V12" s="93"/>
      <c r="W12" s="93"/>
    </row>
    <row r="13" spans="1:23" ht="27.75">
      <c r="A13" s="114" t="s">
        <v>312</v>
      </c>
      <c r="B13" s="100" t="s">
        <v>342</v>
      </c>
      <c r="C13" s="99"/>
      <c r="D13" s="98"/>
      <c r="E13" s="99"/>
      <c r="F13" s="99" t="s">
        <v>343</v>
      </c>
      <c r="G13" s="92"/>
      <c r="K13" s="97" t="s">
        <v>72</v>
      </c>
      <c r="L13" s="115">
        <v>2</v>
      </c>
      <c r="M13" s="115">
        <v>2</v>
      </c>
      <c r="N13" s="115">
        <v>2</v>
      </c>
      <c r="O13" s="115">
        <v>2</v>
      </c>
      <c r="Q13" s="95"/>
      <c r="R13" s="94"/>
      <c r="S13" s="86"/>
      <c r="T13" s="93"/>
      <c r="U13" s="86"/>
      <c r="V13" s="93"/>
      <c r="W13" s="93"/>
    </row>
    <row r="14" spans="1:23" ht="14.25">
      <c r="A14" s="117"/>
      <c r="B14" s="96" t="s">
        <v>218</v>
      </c>
      <c r="C14" s="104"/>
      <c r="D14" s="104"/>
      <c r="E14" s="104"/>
      <c r="F14" s="104" t="s">
        <v>344</v>
      </c>
      <c r="G14" s="85"/>
      <c r="K14" s="84" t="s">
        <v>67</v>
      </c>
      <c r="Q14" s="91" t="s">
        <v>299</v>
      </c>
      <c r="R14" s="90" t="s">
        <v>345</v>
      </c>
      <c r="S14" s="89"/>
      <c r="T14" s="89"/>
      <c r="U14" s="89"/>
      <c r="V14" s="89"/>
      <c r="W14" s="89"/>
    </row>
    <row r="15" spans="1:23" ht="27.75">
      <c r="A15" s="117"/>
      <c r="B15" s="100" t="s">
        <v>346</v>
      </c>
      <c r="C15" s="104"/>
      <c r="D15" s="98" t="s">
        <v>347</v>
      </c>
      <c r="E15" s="104"/>
      <c r="F15" s="98" t="s">
        <v>331</v>
      </c>
      <c r="G15" s="98" t="s">
        <v>331</v>
      </c>
      <c r="K15" s="97" t="s">
        <v>68</v>
      </c>
      <c r="L15" s="115">
        <v>2</v>
      </c>
      <c r="M15" s="115">
        <v>2</v>
      </c>
      <c r="N15" s="115">
        <v>2</v>
      </c>
      <c r="O15" s="115">
        <v>2</v>
      </c>
      <c r="Q15" s="104" t="s">
        <v>348</v>
      </c>
      <c r="R15" s="103" t="s">
        <v>307</v>
      </c>
      <c r="S15" s="102" t="s">
        <v>308</v>
      </c>
      <c r="T15" s="102" t="s">
        <v>265</v>
      </c>
      <c r="U15" s="102" t="s">
        <v>163</v>
      </c>
      <c r="V15" s="102" t="s">
        <v>309</v>
      </c>
      <c r="W15" s="102" t="s">
        <v>267</v>
      </c>
    </row>
    <row r="16" spans="1:23" ht="27.75">
      <c r="A16" s="117"/>
      <c r="B16" s="96" t="s">
        <v>218</v>
      </c>
      <c r="C16" s="104"/>
      <c r="D16" s="104" t="s">
        <v>340</v>
      </c>
      <c r="E16" s="104"/>
      <c r="F16" s="104" t="s">
        <v>163</v>
      </c>
      <c r="G16" s="88" t="s">
        <v>325</v>
      </c>
      <c r="K16" s="97" t="s">
        <v>70</v>
      </c>
      <c r="L16" s="115">
        <v>2</v>
      </c>
      <c r="M16" s="115">
        <v>2</v>
      </c>
      <c r="N16" s="115">
        <v>2</v>
      </c>
      <c r="O16" s="115">
        <v>2</v>
      </c>
      <c r="Q16" s="114" t="s">
        <v>312</v>
      </c>
      <c r="R16" s="100" t="s">
        <v>313</v>
      </c>
      <c r="S16" s="102" t="s">
        <v>340</v>
      </c>
      <c r="T16" s="102" t="s">
        <v>315</v>
      </c>
      <c r="U16" s="102" t="s">
        <v>316</v>
      </c>
      <c r="V16" s="102" t="s">
        <v>317</v>
      </c>
      <c r="W16" s="102" t="s">
        <v>315</v>
      </c>
    </row>
    <row r="17" spans="1:23" ht="27.75">
      <c r="A17" s="114" t="s">
        <v>327</v>
      </c>
      <c r="B17" s="100" t="s">
        <v>349</v>
      </c>
      <c r="C17" s="99" t="s">
        <v>350</v>
      </c>
      <c r="D17" s="92"/>
      <c r="E17" s="98" t="s">
        <v>351</v>
      </c>
      <c r="F17" s="98"/>
      <c r="G17" s="98" t="s">
        <v>331</v>
      </c>
      <c r="K17" s="97" t="s">
        <v>69</v>
      </c>
      <c r="L17" s="115">
        <v>2</v>
      </c>
      <c r="M17" s="115">
        <v>2</v>
      </c>
      <c r="N17" s="115">
        <v>2</v>
      </c>
      <c r="O17" s="115">
        <v>2</v>
      </c>
      <c r="Q17" s="117"/>
      <c r="R17" s="96" t="s">
        <v>324</v>
      </c>
      <c r="S17" s="102" t="s">
        <v>161</v>
      </c>
      <c r="T17" s="102"/>
      <c r="U17" s="102" t="s">
        <v>325</v>
      </c>
      <c r="V17" s="102"/>
      <c r="W17" s="102" t="s">
        <v>326</v>
      </c>
    </row>
    <row r="18" spans="1:23" ht="14.25">
      <c r="A18" s="114"/>
      <c r="B18" s="96" t="s">
        <v>218</v>
      </c>
      <c r="C18" s="104" t="s">
        <v>325</v>
      </c>
      <c r="D18" s="92"/>
      <c r="E18" s="104" t="s">
        <v>352</v>
      </c>
      <c r="F18" s="104"/>
      <c r="G18" s="104" t="s">
        <v>353</v>
      </c>
      <c r="K18" s="97" t="s">
        <v>79</v>
      </c>
      <c r="L18" s="115">
        <v>2</v>
      </c>
      <c r="M18" s="115">
        <v>2</v>
      </c>
      <c r="N18" s="115">
        <v>2</v>
      </c>
      <c r="O18" s="115">
        <v>2</v>
      </c>
      <c r="Q18" s="95"/>
      <c r="R18" s="94"/>
      <c r="S18" s="86"/>
      <c r="T18" s="93"/>
      <c r="U18" s="86"/>
      <c r="V18" s="93"/>
      <c r="W18" s="93"/>
    </row>
    <row r="19" spans="1:23" ht="27.75">
      <c r="A19" s="114"/>
      <c r="B19" s="100" t="s">
        <v>354</v>
      </c>
      <c r="C19" s="98" t="s">
        <v>355</v>
      </c>
      <c r="D19" s="92"/>
      <c r="E19" s="99" t="s">
        <v>356</v>
      </c>
      <c r="F19" s="98"/>
      <c r="G19" s="98" t="s">
        <v>331</v>
      </c>
      <c r="K19" s="97" t="s">
        <v>357</v>
      </c>
      <c r="L19" s="115">
        <v>1</v>
      </c>
      <c r="M19" s="115">
        <v>1</v>
      </c>
      <c r="N19" s="115">
        <v>1</v>
      </c>
      <c r="O19" s="115">
        <v>1</v>
      </c>
      <c r="Q19" s="95"/>
      <c r="R19" s="94"/>
      <c r="S19" s="86"/>
      <c r="T19" s="93"/>
      <c r="U19" s="86"/>
      <c r="V19" s="93"/>
      <c r="W19" s="93"/>
    </row>
    <row r="20" spans="1:23" ht="14.25">
      <c r="A20" s="117"/>
      <c r="B20" s="96" t="s">
        <v>218</v>
      </c>
      <c r="C20" s="104" t="s">
        <v>308</v>
      </c>
      <c r="D20" s="92"/>
      <c r="E20" s="104" t="s">
        <v>358</v>
      </c>
      <c r="F20" s="92"/>
      <c r="G20" s="88" t="s">
        <v>315</v>
      </c>
      <c r="K20" s="97" t="s">
        <v>359</v>
      </c>
      <c r="L20" s="115">
        <v>1</v>
      </c>
      <c r="M20" s="115">
        <v>1</v>
      </c>
      <c r="N20" s="115">
        <v>1</v>
      </c>
      <c r="O20" s="115">
        <v>1</v>
      </c>
      <c r="Q20" s="95"/>
      <c r="R20" s="94"/>
      <c r="S20" s="86"/>
      <c r="T20" s="93"/>
      <c r="U20" s="86"/>
      <c r="V20" s="93"/>
      <c r="W20" s="93"/>
    </row>
    <row r="21" spans="1:23" ht="14.25">
      <c r="A21" s="108" t="s">
        <v>299</v>
      </c>
      <c r="B21" s="107" t="s">
        <v>341</v>
      </c>
      <c r="C21" s="106">
        <v>16</v>
      </c>
      <c r="D21" s="106">
        <v>17</v>
      </c>
      <c r="E21" s="106">
        <v>17</v>
      </c>
      <c r="F21" s="106">
        <v>19</v>
      </c>
      <c r="G21" s="106">
        <v>20</v>
      </c>
      <c r="K21" s="83" t="s">
        <v>360</v>
      </c>
      <c r="L21" s="115">
        <v>2</v>
      </c>
      <c r="M21" s="115">
        <v>2</v>
      </c>
      <c r="N21" s="115">
        <v>2</v>
      </c>
      <c r="O21" s="115">
        <v>2</v>
      </c>
      <c r="Q21" s="91" t="s">
        <v>299</v>
      </c>
      <c r="R21" s="90" t="s">
        <v>361</v>
      </c>
      <c r="S21" s="89"/>
      <c r="T21" s="89"/>
      <c r="U21" s="82"/>
      <c r="V21" s="89"/>
      <c r="W21" s="82"/>
    </row>
    <row r="22" spans="1:23" ht="27.75">
      <c r="A22" s="104" t="s">
        <v>348</v>
      </c>
      <c r="B22" s="103" t="s">
        <v>310</v>
      </c>
      <c r="C22" s="102" t="s">
        <v>311</v>
      </c>
      <c r="D22" s="102" t="s">
        <v>311</v>
      </c>
      <c r="E22" s="102" t="s">
        <v>311</v>
      </c>
      <c r="F22" s="102" t="s">
        <v>311</v>
      </c>
      <c r="G22" s="102" t="s">
        <v>311</v>
      </c>
      <c r="L22" s="115">
        <f>SUM(L4:L21)</f>
        <v>30</v>
      </c>
      <c r="M22" s="115">
        <f>SUM(M4:M21)</f>
        <v>30</v>
      </c>
      <c r="N22" s="115">
        <f>SUM(N4:N21)</f>
        <v>30</v>
      </c>
      <c r="O22" s="115">
        <f>SUM(O4:O21)</f>
        <v>30</v>
      </c>
      <c r="Q22" s="104" t="s">
        <v>362</v>
      </c>
      <c r="R22" s="103" t="s">
        <v>307</v>
      </c>
      <c r="S22" s="102" t="s">
        <v>363</v>
      </c>
      <c r="T22" s="102" t="s">
        <v>363</v>
      </c>
      <c r="U22" s="102" t="s">
        <v>363</v>
      </c>
      <c r="V22" s="102" t="s">
        <v>363</v>
      </c>
      <c r="W22" s="102" t="s">
        <v>363</v>
      </c>
    </row>
    <row r="23" spans="1:23" ht="27.75">
      <c r="A23" s="114" t="s">
        <v>312</v>
      </c>
      <c r="B23" s="100" t="s">
        <v>342</v>
      </c>
      <c r="C23" s="92"/>
      <c r="D23" s="85"/>
      <c r="E23" s="99"/>
      <c r="F23" s="99" t="s">
        <v>364</v>
      </c>
      <c r="G23" s="85"/>
      <c r="L23" s="115" t="s">
        <v>365</v>
      </c>
      <c r="Q23" s="114" t="s">
        <v>312</v>
      </c>
      <c r="R23" s="100" t="s">
        <v>313</v>
      </c>
      <c r="S23" s="102" t="s">
        <v>363</v>
      </c>
      <c r="T23" s="102" t="s">
        <v>363</v>
      </c>
      <c r="U23" s="102" t="s">
        <v>363</v>
      </c>
      <c r="V23" s="102" t="s">
        <v>363</v>
      </c>
      <c r="W23" s="102" t="s">
        <v>363</v>
      </c>
    </row>
    <row r="24" spans="1:23" ht="27.75">
      <c r="A24" s="117"/>
      <c r="B24" s="96" t="s">
        <v>218</v>
      </c>
      <c r="C24" s="92"/>
      <c r="D24" s="85"/>
      <c r="E24" s="104"/>
      <c r="F24" s="104" t="s">
        <v>344</v>
      </c>
      <c r="G24" s="85"/>
      <c r="Q24" s="117"/>
      <c r="R24" s="96" t="s">
        <v>324</v>
      </c>
      <c r="S24" s="102" t="s">
        <v>363</v>
      </c>
      <c r="T24" s="102" t="s">
        <v>363</v>
      </c>
      <c r="U24" s="102" t="s">
        <v>363</v>
      </c>
      <c r="V24" s="102" t="s">
        <v>363</v>
      </c>
      <c r="W24" s="102" t="s">
        <v>363</v>
      </c>
    </row>
    <row r="25" spans="1:7" ht="27.75">
      <c r="A25" s="117"/>
      <c r="B25" s="100" t="s">
        <v>346</v>
      </c>
      <c r="C25" s="92"/>
      <c r="D25" s="98" t="s">
        <v>366</v>
      </c>
      <c r="E25" s="104"/>
      <c r="F25" s="98" t="s">
        <v>367</v>
      </c>
      <c r="G25" s="98" t="s">
        <v>331</v>
      </c>
    </row>
    <row r="26" spans="1:10" ht="14.25">
      <c r="A26" s="117"/>
      <c r="B26" s="96" t="s">
        <v>218</v>
      </c>
      <c r="C26" s="92"/>
      <c r="D26" s="104" t="s">
        <v>265</v>
      </c>
      <c r="E26" s="104"/>
      <c r="F26" s="104" t="s">
        <v>358</v>
      </c>
      <c r="G26" s="88" t="s">
        <v>267</v>
      </c>
      <c r="J26" s="81" t="s">
        <v>368</v>
      </c>
    </row>
    <row r="27" spans="1:10" ht="27.75">
      <c r="A27" s="114" t="s">
        <v>327</v>
      </c>
      <c r="B27" s="100" t="s">
        <v>349</v>
      </c>
      <c r="C27" s="98" t="s">
        <v>331</v>
      </c>
      <c r="D27" s="99"/>
      <c r="E27" s="99" t="s">
        <v>369</v>
      </c>
      <c r="F27" s="98"/>
      <c r="G27" s="98" t="s">
        <v>331</v>
      </c>
      <c r="J27" s="115" t="s">
        <v>370</v>
      </c>
    </row>
    <row r="28" spans="1:7" ht="14.25">
      <c r="A28" s="117"/>
      <c r="B28" s="96" t="s">
        <v>218</v>
      </c>
      <c r="C28" s="88" t="s">
        <v>326</v>
      </c>
      <c r="D28" s="104"/>
      <c r="E28" s="104" t="s">
        <v>316</v>
      </c>
      <c r="F28" s="104"/>
      <c r="G28" s="104" t="s">
        <v>352</v>
      </c>
    </row>
    <row r="29" spans="1:10" ht="27.75">
      <c r="A29" s="114" t="s">
        <v>327</v>
      </c>
      <c r="B29" s="100" t="s">
        <v>354</v>
      </c>
      <c r="C29" s="99" t="s">
        <v>371</v>
      </c>
      <c r="D29" s="99"/>
      <c r="E29" s="98" t="s">
        <v>331</v>
      </c>
      <c r="F29" s="98"/>
      <c r="G29" s="98" t="s">
        <v>331</v>
      </c>
      <c r="J29" s="115" t="s">
        <v>372</v>
      </c>
    </row>
    <row r="30" spans="1:10" ht="14.25">
      <c r="A30" s="117"/>
      <c r="B30" s="96" t="s">
        <v>218</v>
      </c>
      <c r="C30" s="104" t="s">
        <v>308</v>
      </c>
      <c r="D30" s="104"/>
      <c r="E30" s="104" t="s">
        <v>373</v>
      </c>
      <c r="F30" s="104"/>
      <c r="G30" s="104" t="s">
        <v>374</v>
      </c>
      <c r="J30" s="115" t="s">
        <v>375</v>
      </c>
    </row>
    <row r="31" spans="1:10" ht="14.25">
      <c r="A31" s="108" t="s">
        <v>299</v>
      </c>
      <c r="B31" s="107" t="s">
        <v>341</v>
      </c>
      <c r="C31" s="106">
        <v>23</v>
      </c>
      <c r="D31" s="106">
        <v>24</v>
      </c>
      <c r="E31" s="80" t="s">
        <v>36</v>
      </c>
      <c r="F31" s="106">
        <v>26</v>
      </c>
      <c r="G31" s="106">
        <v>27</v>
      </c>
      <c r="J31" s="115" t="s">
        <v>376</v>
      </c>
    </row>
    <row r="32" spans="1:7" ht="14.25">
      <c r="A32" s="104" t="s">
        <v>362</v>
      </c>
      <c r="B32" s="103" t="s">
        <v>310</v>
      </c>
      <c r="C32" s="102"/>
      <c r="D32" s="102"/>
      <c r="E32" s="102"/>
      <c r="F32" s="102"/>
      <c r="G32" s="102"/>
    </row>
    <row r="33" spans="1:7" ht="27.75">
      <c r="A33" s="114" t="s">
        <v>312</v>
      </c>
      <c r="B33" s="100" t="s">
        <v>346</v>
      </c>
      <c r="C33" s="79" t="s">
        <v>377</v>
      </c>
      <c r="D33" s="79" t="s">
        <v>378</v>
      </c>
      <c r="E33" s="79" t="s">
        <v>378</v>
      </c>
      <c r="F33" s="79" t="s">
        <v>378</v>
      </c>
      <c r="G33" s="79" t="s">
        <v>379</v>
      </c>
    </row>
    <row r="34" spans="1:7" ht="42">
      <c r="A34" s="117"/>
      <c r="B34" s="96" t="s">
        <v>218</v>
      </c>
      <c r="C34" s="104" t="s">
        <v>380</v>
      </c>
      <c r="D34" s="104" t="s">
        <v>381</v>
      </c>
      <c r="E34" s="104" t="s">
        <v>381</v>
      </c>
      <c r="F34" s="104" t="s">
        <v>381</v>
      </c>
      <c r="G34" s="104"/>
    </row>
    <row r="35" spans="1:7" ht="27.75">
      <c r="A35" s="114" t="s">
        <v>327</v>
      </c>
      <c r="B35" s="100" t="s">
        <v>382</v>
      </c>
      <c r="C35" s="99"/>
      <c r="D35" s="104"/>
      <c r="E35" s="98"/>
      <c r="F35" s="98"/>
      <c r="G35" s="98"/>
    </row>
    <row r="36" spans="1:7" ht="14.25">
      <c r="A36" s="117"/>
      <c r="B36" s="96" t="s">
        <v>218</v>
      </c>
      <c r="C36" s="104"/>
      <c r="D36" s="104"/>
      <c r="E36" s="104"/>
      <c r="F36" s="104"/>
      <c r="G36" s="92"/>
    </row>
    <row r="37" ht="14.25">
      <c r="G37" s="98"/>
    </row>
    <row r="38" spans="1:3" ht="14.25">
      <c r="A38" s="77"/>
      <c r="B38" s="81"/>
      <c r="C38" s="76"/>
    </row>
    <row r="42" spans="1:7" ht="14.25">
      <c r="A42" s="117"/>
      <c r="B42" s="116" t="s">
        <v>383</v>
      </c>
      <c r="C42" s="116"/>
      <c r="D42" s="116"/>
      <c r="E42" s="116"/>
      <c r="F42" s="116"/>
      <c r="G42" s="116"/>
    </row>
    <row r="43" spans="1:7" ht="14.25">
      <c r="A43" s="114" t="s">
        <v>3</v>
      </c>
      <c r="B43" s="113"/>
      <c r="C43" s="112" t="s">
        <v>294</v>
      </c>
      <c r="D43" s="112" t="s">
        <v>295</v>
      </c>
      <c r="E43" s="112" t="s">
        <v>296</v>
      </c>
      <c r="F43" s="112" t="s">
        <v>297</v>
      </c>
      <c r="G43" s="112" t="s">
        <v>298</v>
      </c>
    </row>
    <row r="44" spans="1:7" ht="14.25">
      <c r="A44" s="108" t="s">
        <v>299</v>
      </c>
      <c r="B44" s="107" t="s">
        <v>301</v>
      </c>
      <c r="C44" s="106">
        <v>30</v>
      </c>
      <c r="D44" s="106">
        <v>31</v>
      </c>
      <c r="E44" s="75" t="s">
        <v>384</v>
      </c>
      <c r="F44" s="106">
        <v>2</v>
      </c>
      <c r="G44" s="106">
        <v>3</v>
      </c>
    </row>
    <row r="45" spans="1:7" ht="14.25">
      <c r="A45" s="104" t="s">
        <v>306</v>
      </c>
      <c r="B45" s="103" t="s">
        <v>310</v>
      </c>
      <c r="C45" s="102"/>
      <c r="D45" s="102" t="s">
        <v>311</v>
      </c>
      <c r="E45" s="102" t="s">
        <v>311</v>
      </c>
      <c r="F45" s="102" t="s">
        <v>311</v>
      </c>
      <c r="G45" s="102" t="s">
        <v>311</v>
      </c>
    </row>
    <row r="46" spans="1:7" ht="27.75">
      <c r="A46" s="114" t="s">
        <v>312</v>
      </c>
      <c r="B46" s="100" t="s">
        <v>319</v>
      </c>
      <c r="C46" s="99" t="s">
        <v>320</v>
      </c>
      <c r="D46" s="99" t="s">
        <v>321</v>
      </c>
      <c r="E46" s="99"/>
      <c r="F46" s="98" t="s">
        <v>322</v>
      </c>
      <c r="G46" s="98" t="s">
        <v>323</v>
      </c>
    </row>
    <row r="47" spans="1:7" ht="14.25">
      <c r="A47" s="117"/>
      <c r="B47" s="96" t="s">
        <v>218</v>
      </c>
      <c r="C47" s="104" t="s">
        <v>316</v>
      </c>
      <c r="D47" s="104" t="s">
        <v>163</v>
      </c>
      <c r="E47" s="104"/>
      <c r="F47" s="104" t="s">
        <v>308</v>
      </c>
      <c r="G47" s="104" t="s">
        <v>267</v>
      </c>
    </row>
    <row r="48" spans="1:7" ht="27.75">
      <c r="A48" s="114" t="s">
        <v>327</v>
      </c>
      <c r="B48" s="100" t="s">
        <v>328</v>
      </c>
      <c r="C48" s="98" t="s">
        <v>329</v>
      </c>
      <c r="D48" s="92"/>
      <c r="E48" s="99" t="s">
        <v>330</v>
      </c>
      <c r="F48" s="98"/>
      <c r="G48" s="98" t="s">
        <v>331</v>
      </c>
    </row>
    <row r="49" spans="1:7" ht="14.25">
      <c r="A49" s="114"/>
      <c r="B49" s="96" t="s">
        <v>218</v>
      </c>
      <c r="C49" s="104" t="s">
        <v>315</v>
      </c>
      <c r="D49" s="92"/>
      <c r="E49" s="104" t="s">
        <v>161</v>
      </c>
      <c r="F49" s="104"/>
      <c r="G49" s="104" t="s">
        <v>353</v>
      </c>
    </row>
    <row r="50" spans="1:7" ht="27.75">
      <c r="A50" s="114"/>
      <c r="B50" s="100" t="s">
        <v>334</v>
      </c>
      <c r="C50" s="99" t="s">
        <v>335</v>
      </c>
      <c r="D50" s="92"/>
      <c r="E50" s="99" t="s">
        <v>336</v>
      </c>
      <c r="F50" s="98"/>
      <c r="G50" s="98" t="s">
        <v>331</v>
      </c>
    </row>
    <row r="51" spans="1:7" ht="14.25">
      <c r="A51" s="114"/>
      <c r="B51" s="96" t="s">
        <v>218</v>
      </c>
      <c r="C51" s="104" t="s">
        <v>340</v>
      </c>
      <c r="D51" s="92"/>
      <c r="E51" s="104" t="s">
        <v>339</v>
      </c>
      <c r="F51" s="92"/>
      <c r="G51" s="88" t="s">
        <v>161</v>
      </c>
    </row>
    <row r="52" spans="1:7" ht="14.25">
      <c r="A52" s="108" t="s">
        <v>299</v>
      </c>
      <c r="B52" s="107" t="s">
        <v>385</v>
      </c>
      <c r="C52" s="87">
        <v>6</v>
      </c>
      <c r="D52" s="106">
        <v>7</v>
      </c>
      <c r="E52" s="106">
        <v>8</v>
      </c>
      <c r="F52" s="106">
        <v>9</v>
      </c>
      <c r="G52" s="106">
        <v>10</v>
      </c>
    </row>
    <row r="53" spans="1:7" ht="14.25">
      <c r="A53" s="104" t="s">
        <v>337</v>
      </c>
      <c r="B53" s="103" t="s">
        <v>310</v>
      </c>
      <c r="C53" s="102" t="s">
        <v>311</v>
      </c>
      <c r="D53" s="102" t="s">
        <v>311</v>
      </c>
      <c r="E53" s="102" t="s">
        <v>311</v>
      </c>
      <c r="F53" s="102" t="s">
        <v>311</v>
      </c>
      <c r="G53" s="102" t="s">
        <v>311</v>
      </c>
    </row>
    <row r="54" spans="1:7" ht="27.75">
      <c r="A54" s="114" t="s">
        <v>312</v>
      </c>
      <c r="B54" s="100" t="s">
        <v>342</v>
      </c>
      <c r="C54" s="99"/>
      <c r="D54" s="98"/>
      <c r="E54" s="99"/>
      <c r="F54" s="99" t="s">
        <v>343</v>
      </c>
      <c r="G54" s="92"/>
    </row>
    <row r="55" spans="1:7" ht="14.25">
      <c r="A55" s="117"/>
      <c r="B55" s="96" t="s">
        <v>218</v>
      </c>
      <c r="C55" s="104"/>
      <c r="D55" s="104"/>
      <c r="E55" s="104"/>
      <c r="F55" s="104" t="s">
        <v>344</v>
      </c>
      <c r="G55" s="85"/>
    </row>
    <row r="56" spans="1:7" ht="27.75">
      <c r="A56" s="117"/>
      <c r="B56" s="100" t="s">
        <v>346</v>
      </c>
      <c r="C56" s="104"/>
      <c r="D56" s="98" t="s">
        <v>347</v>
      </c>
      <c r="E56" s="98"/>
      <c r="F56" s="98" t="s">
        <v>331</v>
      </c>
      <c r="G56" s="98" t="s">
        <v>331</v>
      </c>
    </row>
    <row r="57" spans="1:7" ht="14.25">
      <c r="A57" s="117"/>
      <c r="B57" s="96" t="s">
        <v>218</v>
      </c>
      <c r="C57" s="104"/>
      <c r="D57" s="104" t="s">
        <v>352</v>
      </c>
      <c r="E57" s="104"/>
      <c r="F57" s="104" t="s">
        <v>265</v>
      </c>
      <c r="G57" s="88" t="s">
        <v>316</v>
      </c>
    </row>
    <row r="58" spans="1:7" ht="27.75">
      <c r="A58" s="114" t="s">
        <v>327</v>
      </c>
      <c r="B58" s="100" t="s">
        <v>349</v>
      </c>
      <c r="C58" s="99" t="s">
        <v>350</v>
      </c>
      <c r="D58" s="92"/>
      <c r="E58" s="98" t="s">
        <v>351</v>
      </c>
      <c r="F58" s="98"/>
      <c r="G58" s="98" t="s">
        <v>331</v>
      </c>
    </row>
    <row r="59" spans="1:7" ht="14.25">
      <c r="A59" s="114"/>
      <c r="B59" s="96" t="s">
        <v>218</v>
      </c>
      <c r="C59" s="104" t="s">
        <v>326</v>
      </c>
      <c r="D59" s="92"/>
      <c r="E59" s="104" t="s">
        <v>358</v>
      </c>
      <c r="F59" s="104"/>
      <c r="G59" s="104" t="s">
        <v>267</v>
      </c>
    </row>
    <row r="60" spans="1:7" ht="27.75">
      <c r="A60" s="114"/>
      <c r="B60" s="100" t="s">
        <v>354</v>
      </c>
      <c r="C60" s="98" t="s">
        <v>355</v>
      </c>
      <c r="D60" s="92"/>
      <c r="E60" s="99" t="s">
        <v>356</v>
      </c>
      <c r="F60" s="98"/>
      <c r="G60" s="98" t="s">
        <v>331</v>
      </c>
    </row>
    <row r="61" spans="1:7" ht="14.25">
      <c r="A61" s="117"/>
      <c r="B61" s="96" t="s">
        <v>218</v>
      </c>
      <c r="C61" s="104" t="s">
        <v>325</v>
      </c>
      <c r="D61" s="92"/>
      <c r="E61" s="104" t="s">
        <v>358</v>
      </c>
      <c r="F61" s="92"/>
      <c r="G61" s="88" t="s">
        <v>374</v>
      </c>
    </row>
    <row r="62" spans="1:7" ht="14.25">
      <c r="A62" s="108" t="s">
        <v>299</v>
      </c>
      <c r="B62" s="107" t="s">
        <v>385</v>
      </c>
      <c r="C62" s="106">
        <v>13</v>
      </c>
      <c r="D62" s="106">
        <v>14</v>
      </c>
      <c r="E62" s="106">
        <v>15</v>
      </c>
      <c r="F62" s="106">
        <v>16</v>
      </c>
      <c r="G62" s="106">
        <v>17</v>
      </c>
    </row>
    <row r="63" spans="1:7" ht="14.25">
      <c r="A63" s="104" t="s">
        <v>348</v>
      </c>
      <c r="B63" s="103" t="s">
        <v>310</v>
      </c>
      <c r="C63" s="102" t="s">
        <v>311</v>
      </c>
      <c r="D63" s="102" t="s">
        <v>311</v>
      </c>
      <c r="E63" s="102" t="s">
        <v>311</v>
      </c>
      <c r="F63" s="102" t="s">
        <v>311</v>
      </c>
      <c r="G63" s="102" t="s">
        <v>311</v>
      </c>
    </row>
    <row r="64" spans="1:7" ht="27.75">
      <c r="A64" s="114" t="s">
        <v>312</v>
      </c>
      <c r="B64" s="100" t="s">
        <v>342</v>
      </c>
      <c r="C64" s="92"/>
      <c r="D64" s="85"/>
      <c r="E64" s="99"/>
      <c r="F64" s="99" t="s">
        <v>364</v>
      </c>
      <c r="G64" s="85"/>
    </row>
    <row r="65" spans="1:7" ht="14.25">
      <c r="A65" s="117"/>
      <c r="B65" s="96" t="s">
        <v>218</v>
      </c>
      <c r="C65" s="92"/>
      <c r="D65" s="85"/>
      <c r="E65" s="104"/>
      <c r="F65" s="104" t="s">
        <v>344</v>
      </c>
      <c r="G65" s="85"/>
    </row>
    <row r="66" spans="1:7" ht="27.75">
      <c r="A66" s="117"/>
      <c r="B66" s="100" t="s">
        <v>346</v>
      </c>
      <c r="C66" s="92"/>
      <c r="D66" s="98" t="s">
        <v>366</v>
      </c>
      <c r="E66" s="104"/>
      <c r="F66" s="98" t="s">
        <v>367</v>
      </c>
      <c r="G66" s="98" t="s">
        <v>331</v>
      </c>
    </row>
    <row r="67" spans="1:7" ht="14.25">
      <c r="A67" s="117"/>
      <c r="B67" s="96" t="s">
        <v>218</v>
      </c>
      <c r="C67" s="92"/>
      <c r="D67" s="104" t="s">
        <v>265</v>
      </c>
      <c r="E67" s="104"/>
      <c r="F67" s="104" t="s">
        <v>308</v>
      </c>
      <c r="G67" s="88" t="s">
        <v>163</v>
      </c>
    </row>
    <row r="68" spans="1:7" ht="27.75">
      <c r="A68" s="114" t="s">
        <v>327</v>
      </c>
      <c r="B68" s="100" t="s">
        <v>349</v>
      </c>
      <c r="C68" s="98" t="s">
        <v>331</v>
      </c>
      <c r="D68" s="99"/>
      <c r="E68" s="99" t="s">
        <v>369</v>
      </c>
      <c r="F68" s="98"/>
      <c r="G68" s="98" t="s">
        <v>331</v>
      </c>
    </row>
    <row r="69" spans="1:7" ht="14.25">
      <c r="A69" s="117"/>
      <c r="B69" s="96" t="s">
        <v>218</v>
      </c>
      <c r="C69" s="88" t="s">
        <v>326</v>
      </c>
      <c r="D69" s="104"/>
      <c r="E69" s="104" t="s">
        <v>325</v>
      </c>
      <c r="F69" s="104"/>
      <c r="G69" s="104" t="s">
        <v>352</v>
      </c>
    </row>
    <row r="70" spans="1:7" ht="27.75">
      <c r="A70" s="114" t="s">
        <v>327</v>
      </c>
      <c r="B70" s="100" t="s">
        <v>354</v>
      </c>
      <c r="C70" s="99" t="s">
        <v>371</v>
      </c>
      <c r="D70" s="99"/>
      <c r="E70" s="98" t="s">
        <v>331</v>
      </c>
      <c r="F70" s="98"/>
      <c r="G70" s="98" t="s">
        <v>331</v>
      </c>
    </row>
    <row r="71" spans="1:7" ht="14.25">
      <c r="A71" s="117"/>
      <c r="B71" s="96" t="s">
        <v>218</v>
      </c>
      <c r="C71" s="104" t="s">
        <v>340</v>
      </c>
      <c r="D71" s="104"/>
      <c r="E71" s="104" t="s">
        <v>373</v>
      </c>
      <c r="F71" s="104"/>
      <c r="G71" s="104" t="s">
        <v>315</v>
      </c>
    </row>
    <row r="72" spans="1:7" ht="14.25">
      <c r="A72" s="108" t="s">
        <v>299</v>
      </c>
      <c r="B72" s="107" t="s">
        <v>385</v>
      </c>
      <c r="C72" s="106">
        <v>20</v>
      </c>
      <c r="D72" s="106">
        <v>21</v>
      </c>
      <c r="E72" s="80" t="s">
        <v>19</v>
      </c>
      <c r="F72" s="106">
        <v>23</v>
      </c>
      <c r="G72" s="106">
        <v>24</v>
      </c>
    </row>
    <row r="73" spans="1:7" ht="14.25">
      <c r="A73" s="104" t="s">
        <v>362</v>
      </c>
      <c r="B73" s="103" t="s">
        <v>310</v>
      </c>
      <c r="C73" s="102"/>
      <c r="D73" s="102"/>
      <c r="E73" s="102"/>
      <c r="F73" s="102"/>
      <c r="G73" s="102"/>
    </row>
    <row r="74" spans="1:7" ht="27.75">
      <c r="A74" s="114" t="s">
        <v>312</v>
      </c>
      <c r="B74" s="100" t="s">
        <v>346</v>
      </c>
      <c r="C74" s="79" t="s">
        <v>377</v>
      </c>
      <c r="D74" s="79" t="s">
        <v>378</v>
      </c>
      <c r="E74" s="79" t="s">
        <v>378</v>
      </c>
      <c r="F74" s="79"/>
      <c r="G74" s="79"/>
    </row>
    <row r="75" spans="1:7" ht="42">
      <c r="A75" s="117"/>
      <c r="B75" s="96" t="s">
        <v>218</v>
      </c>
      <c r="C75" s="104" t="s">
        <v>380</v>
      </c>
      <c r="D75" s="104" t="s">
        <v>381</v>
      </c>
      <c r="E75" s="104" t="s">
        <v>381</v>
      </c>
      <c r="F75" s="104"/>
      <c r="G75" s="104"/>
    </row>
    <row r="76" spans="1:7" ht="27.75">
      <c r="A76" s="114" t="s">
        <v>327</v>
      </c>
      <c r="B76" s="100" t="s">
        <v>382</v>
      </c>
      <c r="C76" s="99"/>
      <c r="D76" s="104"/>
      <c r="E76" s="98"/>
      <c r="F76" s="98"/>
      <c r="G76" s="98"/>
    </row>
    <row r="77" spans="1:7" ht="14.25">
      <c r="A77" s="117"/>
      <c r="B77" s="96" t="s">
        <v>218</v>
      </c>
      <c r="C77" s="104"/>
      <c r="D77" s="104"/>
      <c r="E77" s="104"/>
      <c r="F77" s="104"/>
      <c r="G77" s="92"/>
    </row>
    <row r="78" spans="2:6" ht="14.25">
      <c r="B78" s="94"/>
      <c r="C78" s="93"/>
      <c r="D78" s="93"/>
      <c r="E78" s="93"/>
      <c r="F78" s="93"/>
    </row>
    <row r="79" spans="2:6" ht="14.25">
      <c r="B79" s="94"/>
      <c r="C79" s="93"/>
      <c r="D79" s="93"/>
      <c r="E79" s="93"/>
      <c r="F79" s="93"/>
    </row>
    <row r="80" spans="2:6" ht="14.25">
      <c r="B80" s="94"/>
      <c r="C80" s="93"/>
      <c r="D80" s="93"/>
      <c r="E80" s="93"/>
      <c r="F80" s="93"/>
    </row>
    <row r="81" spans="2:6" ht="14.25">
      <c r="B81" s="94"/>
      <c r="C81" s="93"/>
      <c r="D81" s="93"/>
      <c r="E81" s="93"/>
      <c r="F81" s="93"/>
    </row>
    <row r="82" spans="2:6" ht="14.25">
      <c r="B82" s="94"/>
      <c r="C82" s="93"/>
      <c r="D82" s="93"/>
      <c r="E82" s="93"/>
      <c r="F82" s="93"/>
    </row>
    <row r="83" spans="1:7" ht="14.25">
      <c r="A83" s="117"/>
      <c r="B83" s="116" t="s">
        <v>386</v>
      </c>
      <c r="C83" s="116"/>
      <c r="D83" s="116"/>
      <c r="E83" s="116"/>
      <c r="F83" s="116"/>
      <c r="G83" s="116"/>
    </row>
    <row r="84" spans="1:7" ht="14.25">
      <c r="A84" s="114" t="s">
        <v>3</v>
      </c>
      <c r="B84" s="113"/>
      <c r="C84" s="112" t="s">
        <v>294</v>
      </c>
      <c r="D84" s="112" t="s">
        <v>295</v>
      </c>
      <c r="E84" s="112" t="s">
        <v>296</v>
      </c>
      <c r="F84" s="112" t="s">
        <v>297</v>
      </c>
      <c r="G84" s="112" t="s">
        <v>298</v>
      </c>
    </row>
    <row r="85" spans="1:7" ht="14.25">
      <c r="A85" s="108" t="s">
        <v>299</v>
      </c>
      <c r="B85" s="107" t="s">
        <v>301</v>
      </c>
      <c r="C85" s="75" t="s">
        <v>387</v>
      </c>
      <c r="D85" s="106">
        <v>28</v>
      </c>
      <c r="E85" s="75">
        <v>29</v>
      </c>
      <c r="F85" s="106">
        <v>30</v>
      </c>
      <c r="G85" s="75" t="s">
        <v>388</v>
      </c>
    </row>
    <row r="86" spans="1:7" ht="14.25">
      <c r="A86" s="104" t="s">
        <v>306</v>
      </c>
      <c r="B86" s="103" t="s">
        <v>310</v>
      </c>
      <c r="C86" s="102"/>
      <c r="D86" s="102" t="s">
        <v>311</v>
      </c>
      <c r="E86" s="102" t="s">
        <v>311</v>
      </c>
      <c r="F86" s="102" t="s">
        <v>311</v>
      </c>
      <c r="G86" s="102" t="s">
        <v>311</v>
      </c>
    </row>
    <row r="87" spans="1:7" ht="27.75">
      <c r="A87" s="114" t="s">
        <v>312</v>
      </c>
      <c r="B87" s="100" t="s">
        <v>319</v>
      </c>
      <c r="C87" s="99" t="s">
        <v>320</v>
      </c>
      <c r="D87" s="99" t="s">
        <v>321</v>
      </c>
      <c r="E87" s="99"/>
      <c r="F87" s="98" t="s">
        <v>322</v>
      </c>
      <c r="G87" s="98" t="s">
        <v>323</v>
      </c>
    </row>
    <row r="88" spans="1:7" ht="14.25">
      <c r="A88" s="117"/>
      <c r="B88" s="96" t="s">
        <v>218</v>
      </c>
      <c r="C88" s="104" t="s">
        <v>358</v>
      </c>
      <c r="D88" s="104" t="s">
        <v>326</v>
      </c>
      <c r="E88" s="104"/>
      <c r="F88" s="104" t="s">
        <v>316</v>
      </c>
      <c r="G88" s="104" t="s">
        <v>161</v>
      </c>
    </row>
    <row r="89" spans="1:7" ht="27.75">
      <c r="A89" s="114" t="s">
        <v>327</v>
      </c>
      <c r="B89" s="100" t="s">
        <v>328</v>
      </c>
      <c r="C89" s="98" t="s">
        <v>329</v>
      </c>
      <c r="D89" s="92"/>
      <c r="E89" s="99" t="s">
        <v>330</v>
      </c>
      <c r="F89" s="98"/>
      <c r="G89" s="98" t="s">
        <v>331</v>
      </c>
    </row>
    <row r="90" spans="1:7" ht="14.25">
      <c r="A90" s="114"/>
      <c r="B90" s="96" t="s">
        <v>218</v>
      </c>
      <c r="C90" s="104" t="s">
        <v>267</v>
      </c>
      <c r="D90" s="92"/>
      <c r="E90" s="104" t="s">
        <v>315</v>
      </c>
      <c r="F90" s="104"/>
      <c r="G90" s="104" t="s">
        <v>353</v>
      </c>
    </row>
    <row r="91" spans="1:7" ht="27.75">
      <c r="A91" s="114"/>
      <c r="B91" s="100" t="s">
        <v>334</v>
      </c>
      <c r="C91" s="99" t="s">
        <v>335</v>
      </c>
      <c r="D91" s="92"/>
      <c r="E91" s="99" t="s">
        <v>336</v>
      </c>
      <c r="F91" s="98"/>
      <c r="G91" s="98" t="s">
        <v>331</v>
      </c>
    </row>
    <row r="92" spans="1:7" ht="14.25">
      <c r="A92" s="114"/>
      <c r="B92" s="96" t="s">
        <v>218</v>
      </c>
      <c r="C92" s="104" t="s">
        <v>265</v>
      </c>
      <c r="D92" s="92"/>
      <c r="E92" s="104" t="s">
        <v>339</v>
      </c>
      <c r="F92" s="92"/>
      <c r="G92" s="88" t="s">
        <v>163</v>
      </c>
    </row>
    <row r="93" spans="1:7" ht="14.25">
      <c r="A93" s="108" t="s">
        <v>299</v>
      </c>
      <c r="B93" s="107" t="s">
        <v>389</v>
      </c>
      <c r="C93" s="87">
        <v>4</v>
      </c>
      <c r="D93" s="106">
        <v>5</v>
      </c>
      <c r="E93" s="106">
        <v>6</v>
      </c>
      <c r="F93" s="106">
        <v>7</v>
      </c>
      <c r="G93" s="106">
        <v>8</v>
      </c>
    </row>
    <row r="94" spans="1:7" ht="14.25">
      <c r="A94" s="104" t="s">
        <v>337</v>
      </c>
      <c r="B94" s="103" t="s">
        <v>310</v>
      </c>
      <c r="C94" s="102" t="s">
        <v>311</v>
      </c>
      <c r="D94" s="102" t="s">
        <v>311</v>
      </c>
      <c r="E94" s="102" t="s">
        <v>311</v>
      </c>
      <c r="F94" s="102" t="s">
        <v>311</v>
      </c>
      <c r="G94" s="102" t="s">
        <v>311</v>
      </c>
    </row>
    <row r="95" spans="1:7" ht="27.75">
      <c r="A95" s="114" t="s">
        <v>312</v>
      </c>
      <c r="B95" s="100" t="s">
        <v>342</v>
      </c>
      <c r="C95" s="99"/>
      <c r="D95" s="98"/>
      <c r="E95" s="99"/>
      <c r="F95" s="99" t="s">
        <v>343</v>
      </c>
      <c r="G95" s="92"/>
    </row>
    <row r="96" spans="1:7" ht="14.25">
      <c r="A96" s="117"/>
      <c r="B96" s="96" t="s">
        <v>218</v>
      </c>
      <c r="C96" s="104"/>
      <c r="D96" s="104"/>
      <c r="E96" s="104"/>
      <c r="F96" s="104" t="s">
        <v>344</v>
      </c>
      <c r="G96" s="85"/>
    </row>
    <row r="97" spans="1:7" ht="27.75">
      <c r="A97" s="117"/>
      <c r="B97" s="100" t="s">
        <v>346</v>
      </c>
      <c r="C97" s="104"/>
      <c r="D97" s="98" t="s">
        <v>347</v>
      </c>
      <c r="E97" s="98"/>
      <c r="F97" s="98" t="s">
        <v>331</v>
      </c>
      <c r="G97" s="98" t="s">
        <v>331</v>
      </c>
    </row>
    <row r="98" spans="1:7" ht="14.25">
      <c r="A98" s="117"/>
      <c r="B98" s="96" t="s">
        <v>218</v>
      </c>
      <c r="C98" s="104"/>
      <c r="D98" s="104" t="s">
        <v>352</v>
      </c>
      <c r="E98" s="104"/>
      <c r="F98" s="104" t="s">
        <v>265</v>
      </c>
      <c r="G98" s="88" t="s">
        <v>316</v>
      </c>
    </row>
    <row r="99" spans="1:7" ht="27.75">
      <c r="A99" s="114" t="s">
        <v>327</v>
      </c>
      <c r="B99" s="100" t="s">
        <v>349</v>
      </c>
      <c r="C99" s="99" t="s">
        <v>350</v>
      </c>
      <c r="D99" s="92"/>
      <c r="E99" s="98" t="s">
        <v>351</v>
      </c>
      <c r="F99" s="98"/>
      <c r="G99" s="98" t="s">
        <v>331</v>
      </c>
    </row>
    <row r="100" spans="1:7" ht="14.25">
      <c r="A100" s="114"/>
      <c r="B100" s="96" t="s">
        <v>218</v>
      </c>
      <c r="C100" s="104" t="s">
        <v>358</v>
      </c>
      <c r="D100" s="92"/>
      <c r="E100" s="104" t="s">
        <v>332</v>
      </c>
      <c r="F100" s="104"/>
      <c r="G100" s="104" t="s">
        <v>267</v>
      </c>
    </row>
    <row r="101" spans="1:7" ht="27.75">
      <c r="A101" s="114"/>
      <c r="B101" s="100" t="s">
        <v>354</v>
      </c>
      <c r="C101" s="98" t="s">
        <v>355</v>
      </c>
      <c r="D101" s="92"/>
      <c r="E101" s="99" t="s">
        <v>356</v>
      </c>
      <c r="F101" s="98"/>
      <c r="G101" s="98" t="s">
        <v>331</v>
      </c>
    </row>
    <row r="102" spans="1:7" ht="14.25">
      <c r="A102" s="117"/>
      <c r="B102" s="96" t="s">
        <v>218</v>
      </c>
      <c r="C102" s="104" t="s">
        <v>325</v>
      </c>
      <c r="D102" s="92"/>
      <c r="E102" s="104" t="s">
        <v>332</v>
      </c>
      <c r="F102" s="92"/>
      <c r="G102" s="88" t="s">
        <v>374</v>
      </c>
    </row>
    <row r="103" spans="1:7" ht="14.25">
      <c r="A103" s="108" t="s">
        <v>299</v>
      </c>
      <c r="B103" s="107" t="s">
        <v>389</v>
      </c>
      <c r="C103" s="106">
        <v>11</v>
      </c>
      <c r="D103" s="106">
        <v>12</v>
      </c>
      <c r="E103" s="106">
        <v>13</v>
      </c>
      <c r="F103" s="106">
        <v>14</v>
      </c>
      <c r="G103" s="106">
        <v>15</v>
      </c>
    </row>
    <row r="104" spans="1:7" ht="14.25">
      <c r="A104" s="104" t="s">
        <v>348</v>
      </c>
      <c r="B104" s="103" t="s">
        <v>310</v>
      </c>
      <c r="C104" s="102" t="s">
        <v>311</v>
      </c>
      <c r="D104" s="102" t="s">
        <v>311</v>
      </c>
      <c r="E104" s="102" t="s">
        <v>311</v>
      </c>
      <c r="F104" s="102" t="s">
        <v>311</v>
      </c>
      <c r="G104" s="102" t="s">
        <v>311</v>
      </c>
    </row>
    <row r="105" spans="1:7" ht="27.75">
      <c r="A105" s="114" t="s">
        <v>312</v>
      </c>
      <c r="B105" s="100" t="s">
        <v>342</v>
      </c>
      <c r="C105" s="92"/>
      <c r="D105" s="85"/>
      <c r="E105" s="99"/>
      <c r="F105" s="99" t="s">
        <v>364</v>
      </c>
      <c r="G105" s="85"/>
    </row>
    <row r="106" spans="1:7" ht="14.25">
      <c r="A106" s="117"/>
      <c r="B106" s="96" t="s">
        <v>218</v>
      </c>
      <c r="C106" s="92"/>
      <c r="D106" s="85"/>
      <c r="E106" s="104"/>
      <c r="F106" s="104" t="s">
        <v>344</v>
      </c>
      <c r="G106" s="85"/>
    </row>
    <row r="107" spans="1:7" ht="27.75">
      <c r="A107" s="117"/>
      <c r="B107" s="100" t="s">
        <v>346</v>
      </c>
      <c r="C107" s="92"/>
      <c r="D107" s="98" t="s">
        <v>366</v>
      </c>
      <c r="E107" s="104"/>
      <c r="F107" s="98" t="s">
        <v>367</v>
      </c>
      <c r="G107" s="98" t="s">
        <v>331</v>
      </c>
    </row>
    <row r="108" spans="1:7" ht="14.25">
      <c r="A108" s="117"/>
      <c r="B108" s="96" t="s">
        <v>218</v>
      </c>
      <c r="C108" s="92"/>
      <c r="D108" s="104" t="s">
        <v>163</v>
      </c>
      <c r="E108" s="104"/>
      <c r="F108" s="104" t="s">
        <v>373</v>
      </c>
      <c r="G108" s="88" t="s">
        <v>352</v>
      </c>
    </row>
    <row r="109" spans="1:7" ht="27.75">
      <c r="A109" s="114" t="s">
        <v>327</v>
      </c>
      <c r="B109" s="100" t="s">
        <v>349</v>
      </c>
      <c r="C109" s="98" t="s">
        <v>331</v>
      </c>
      <c r="D109" s="99"/>
      <c r="E109" s="99" t="s">
        <v>369</v>
      </c>
      <c r="F109" s="98"/>
      <c r="G109" s="98" t="s">
        <v>331</v>
      </c>
    </row>
    <row r="110" spans="1:7" ht="14.25">
      <c r="A110" s="117"/>
      <c r="B110" s="96" t="s">
        <v>218</v>
      </c>
      <c r="C110" s="88" t="s">
        <v>308</v>
      </c>
      <c r="D110" s="104"/>
      <c r="E110" s="104" t="s">
        <v>308</v>
      </c>
      <c r="F110" s="104"/>
      <c r="G110" s="104" t="s">
        <v>325</v>
      </c>
    </row>
    <row r="111" spans="1:7" ht="27.75">
      <c r="A111" s="114" t="s">
        <v>327</v>
      </c>
      <c r="B111" s="100" t="s">
        <v>354</v>
      </c>
      <c r="C111" s="99" t="s">
        <v>371</v>
      </c>
      <c r="D111" s="99"/>
      <c r="E111" s="98" t="s">
        <v>331</v>
      </c>
      <c r="F111" s="98"/>
      <c r="G111" s="98" t="s">
        <v>331</v>
      </c>
    </row>
    <row r="112" spans="1:7" ht="14.25">
      <c r="A112" s="117"/>
      <c r="B112" s="96" t="s">
        <v>218</v>
      </c>
      <c r="C112" s="104" t="s">
        <v>326</v>
      </c>
      <c r="D112" s="104"/>
      <c r="E112" s="104" t="s">
        <v>161</v>
      </c>
      <c r="F112" s="104"/>
      <c r="G112" s="104" t="s">
        <v>315</v>
      </c>
    </row>
    <row r="113" spans="1:7" ht="14.25">
      <c r="A113" s="108" t="s">
        <v>299</v>
      </c>
      <c r="B113" s="107" t="s">
        <v>389</v>
      </c>
      <c r="C113" s="106">
        <v>18</v>
      </c>
      <c r="D113" s="106">
        <v>19</v>
      </c>
      <c r="E113" s="80" t="s">
        <v>35</v>
      </c>
      <c r="F113" s="106">
        <v>21</v>
      </c>
      <c r="G113" s="106">
        <v>22</v>
      </c>
    </row>
    <row r="114" spans="1:7" ht="14.25">
      <c r="A114" s="104" t="s">
        <v>362</v>
      </c>
      <c r="B114" s="103" t="s">
        <v>310</v>
      </c>
      <c r="C114" s="102"/>
      <c r="D114" s="102"/>
      <c r="E114" s="102"/>
      <c r="F114" s="102"/>
      <c r="G114" s="102"/>
    </row>
    <row r="115" spans="1:7" ht="27.75">
      <c r="A115" s="114" t="s">
        <v>312</v>
      </c>
      <c r="B115" s="100" t="s">
        <v>346</v>
      </c>
      <c r="C115" s="79" t="s">
        <v>377</v>
      </c>
      <c r="D115" s="79" t="s">
        <v>378</v>
      </c>
      <c r="E115" s="79" t="s">
        <v>378</v>
      </c>
      <c r="F115" s="79"/>
      <c r="G115" s="79"/>
    </row>
    <row r="116" spans="1:7" ht="42">
      <c r="A116" s="117"/>
      <c r="B116" s="96" t="s">
        <v>218</v>
      </c>
      <c r="C116" s="104" t="s">
        <v>380</v>
      </c>
      <c r="D116" s="104" t="s">
        <v>381</v>
      </c>
      <c r="E116" s="104" t="s">
        <v>381</v>
      </c>
      <c r="F116" s="104"/>
      <c r="G116" s="104"/>
    </row>
    <row r="117" spans="1:7" ht="27.75">
      <c r="A117" s="114" t="s">
        <v>327</v>
      </c>
      <c r="B117" s="100" t="s">
        <v>382</v>
      </c>
      <c r="C117" s="99"/>
      <c r="D117" s="104"/>
      <c r="E117" s="98"/>
      <c r="F117" s="98"/>
      <c r="G117" s="98"/>
    </row>
    <row r="118" spans="1:7" ht="14.25">
      <c r="A118" s="117"/>
      <c r="B118" s="96" t="s">
        <v>218</v>
      </c>
      <c r="C118" s="104"/>
      <c r="D118" s="104"/>
      <c r="E118" s="104"/>
      <c r="F118" s="104"/>
      <c r="G118" s="92"/>
    </row>
    <row r="119" spans="2:6" ht="14.25">
      <c r="B119" s="94"/>
      <c r="C119" s="93"/>
      <c r="D119" s="93"/>
      <c r="E119" s="93"/>
      <c r="F119" s="93"/>
    </row>
    <row r="120" spans="2:6" ht="14.25">
      <c r="B120" s="94"/>
      <c r="C120" s="93"/>
      <c r="D120" s="93"/>
      <c r="E120" s="93"/>
      <c r="F120" s="93"/>
    </row>
    <row r="121" spans="2:6" ht="14.25">
      <c r="B121" s="94"/>
      <c r="C121" s="93"/>
      <c r="D121" s="93"/>
      <c r="E121" s="93"/>
      <c r="F121" s="93"/>
    </row>
    <row r="122" spans="2:6" ht="14.25">
      <c r="B122" s="94"/>
      <c r="C122" s="93"/>
      <c r="D122" s="93"/>
      <c r="E122" s="93"/>
      <c r="F122" s="93"/>
    </row>
    <row r="123" spans="2:6" ht="14.25">
      <c r="B123" s="94"/>
      <c r="C123" s="93"/>
      <c r="D123" s="93"/>
      <c r="E123" s="93"/>
      <c r="F123" s="93"/>
    </row>
    <row r="124" spans="2:6" ht="14.25">
      <c r="B124" s="94"/>
      <c r="C124" s="93"/>
      <c r="D124" s="93"/>
      <c r="E124" s="93"/>
      <c r="F124" s="93"/>
    </row>
    <row r="125" spans="1:7" ht="14.25">
      <c r="A125" s="74"/>
      <c r="B125" s="73" t="s">
        <v>390</v>
      </c>
      <c r="C125" s="73"/>
      <c r="D125" s="73"/>
      <c r="E125" s="73"/>
      <c r="F125" s="73"/>
      <c r="G125" s="73"/>
    </row>
    <row r="126" spans="1:7" ht="14.25">
      <c r="A126" s="114" t="s">
        <v>3</v>
      </c>
      <c r="B126" s="113"/>
      <c r="C126" s="112" t="s">
        <v>294</v>
      </c>
      <c r="D126" s="112" t="s">
        <v>295</v>
      </c>
      <c r="E126" s="112" t="s">
        <v>296</v>
      </c>
      <c r="F126" s="112" t="s">
        <v>297</v>
      </c>
      <c r="G126" s="112" t="s">
        <v>298</v>
      </c>
    </row>
    <row r="127" spans="1:7" ht="14.25">
      <c r="A127" s="108" t="s">
        <v>299</v>
      </c>
      <c r="B127" s="107" t="s">
        <v>301</v>
      </c>
      <c r="C127" s="75" t="s">
        <v>391</v>
      </c>
      <c r="D127" s="106">
        <v>26</v>
      </c>
      <c r="E127" s="106">
        <v>27</v>
      </c>
      <c r="F127" s="106">
        <v>28</v>
      </c>
      <c r="G127" s="106">
        <v>29</v>
      </c>
    </row>
    <row r="128" spans="1:7" ht="14.25">
      <c r="A128" s="104" t="s">
        <v>306</v>
      </c>
      <c r="B128" s="103" t="s">
        <v>310</v>
      </c>
      <c r="C128" s="102"/>
      <c r="D128" s="102" t="s">
        <v>311</v>
      </c>
      <c r="E128" s="102" t="s">
        <v>311</v>
      </c>
      <c r="F128" s="102" t="s">
        <v>311</v>
      </c>
      <c r="G128" s="102" t="s">
        <v>311</v>
      </c>
    </row>
    <row r="129" spans="1:7" ht="27.75">
      <c r="A129" s="114" t="s">
        <v>312</v>
      </c>
      <c r="B129" s="100" t="s">
        <v>319</v>
      </c>
      <c r="C129" s="99" t="s">
        <v>320</v>
      </c>
      <c r="D129" s="99" t="s">
        <v>321</v>
      </c>
      <c r="E129" s="99"/>
      <c r="F129" s="98" t="s">
        <v>322</v>
      </c>
      <c r="G129" s="98" t="s">
        <v>323</v>
      </c>
    </row>
    <row r="130" spans="1:7" ht="14.25">
      <c r="A130" s="117"/>
      <c r="B130" s="96" t="s">
        <v>218</v>
      </c>
      <c r="C130" s="104" t="s">
        <v>308</v>
      </c>
      <c r="D130" s="104" t="s">
        <v>358</v>
      </c>
      <c r="E130" s="104"/>
      <c r="F130" s="104" t="s">
        <v>316</v>
      </c>
      <c r="G130" s="104" t="s">
        <v>267</v>
      </c>
    </row>
    <row r="131" spans="1:7" ht="27.75">
      <c r="A131" s="114" t="s">
        <v>327</v>
      </c>
      <c r="B131" s="100" t="s">
        <v>328</v>
      </c>
      <c r="C131" s="98" t="s">
        <v>329</v>
      </c>
      <c r="D131" s="92"/>
      <c r="E131" s="99" t="s">
        <v>330</v>
      </c>
      <c r="F131" s="98"/>
      <c r="G131" s="98" t="s">
        <v>331</v>
      </c>
    </row>
    <row r="132" spans="1:7" ht="14.25">
      <c r="A132" s="114"/>
      <c r="B132" s="96" t="s">
        <v>218</v>
      </c>
      <c r="C132" s="104" t="s">
        <v>338</v>
      </c>
      <c r="D132" s="92"/>
      <c r="E132" s="104" t="s">
        <v>315</v>
      </c>
      <c r="F132" s="104"/>
      <c r="G132" s="104" t="s">
        <v>332</v>
      </c>
    </row>
    <row r="133" spans="1:7" ht="27.75">
      <c r="A133" s="114"/>
      <c r="B133" s="100" t="s">
        <v>334</v>
      </c>
      <c r="C133" s="99" t="s">
        <v>335</v>
      </c>
      <c r="D133" s="92"/>
      <c r="E133" s="99" t="s">
        <v>336</v>
      </c>
      <c r="F133" s="98"/>
      <c r="G133" s="98" t="s">
        <v>331</v>
      </c>
    </row>
    <row r="134" spans="1:7" ht="14.25">
      <c r="A134" s="114"/>
      <c r="B134" s="96" t="s">
        <v>218</v>
      </c>
      <c r="C134" s="104" t="s">
        <v>163</v>
      </c>
      <c r="D134" s="92"/>
      <c r="E134" s="104" t="s">
        <v>339</v>
      </c>
      <c r="F134" s="92"/>
      <c r="G134" s="88" t="s">
        <v>374</v>
      </c>
    </row>
    <row r="135" spans="1:7" ht="14.25">
      <c r="A135" s="108" t="s">
        <v>299</v>
      </c>
      <c r="B135" s="107" t="s">
        <v>392</v>
      </c>
      <c r="C135" s="72" t="s">
        <v>393</v>
      </c>
      <c r="D135" s="106">
        <v>2</v>
      </c>
      <c r="E135" s="106">
        <v>3</v>
      </c>
      <c r="F135" s="106">
        <v>4</v>
      </c>
      <c r="G135" s="106">
        <v>5</v>
      </c>
    </row>
    <row r="136" spans="1:7" ht="14.25">
      <c r="A136" s="104" t="s">
        <v>337</v>
      </c>
      <c r="B136" s="103" t="s">
        <v>310</v>
      </c>
      <c r="C136" s="102" t="s">
        <v>394</v>
      </c>
      <c r="D136" s="102" t="s">
        <v>311</v>
      </c>
      <c r="E136" s="102" t="s">
        <v>311</v>
      </c>
      <c r="F136" s="102" t="s">
        <v>311</v>
      </c>
      <c r="G136" s="102" t="s">
        <v>311</v>
      </c>
    </row>
    <row r="137" spans="1:7" ht="27.75">
      <c r="A137" s="114" t="s">
        <v>312</v>
      </c>
      <c r="B137" s="100" t="s">
        <v>342</v>
      </c>
      <c r="C137" s="99"/>
      <c r="D137" s="98"/>
      <c r="E137" s="99"/>
      <c r="F137" s="99" t="s">
        <v>343</v>
      </c>
      <c r="G137" s="92"/>
    </row>
    <row r="138" spans="1:7" ht="14.25">
      <c r="A138" s="117"/>
      <c r="B138" s="96" t="s">
        <v>218</v>
      </c>
      <c r="C138" s="104"/>
      <c r="D138" s="104"/>
      <c r="E138" s="104"/>
      <c r="F138" s="104" t="s">
        <v>344</v>
      </c>
      <c r="G138" s="85"/>
    </row>
    <row r="139" spans="1:7" ht="27.75">
      <c r="A139" s="117"/>
      <c r="B139" s="100" t="s">
        <v>346</v>
      </c>
      <c r="C139" s="104"/>
      <c r="D139" s="98" t="s">
        <v>347</v>
      </c>
      <c r="E139" s="99" t="s">
        <v>350</v>
      </c>
      <c r="F139" s="98" t="s">
        <v>331</v>
      </c>
      <c r="G139" s="98" t="s">
        <v>331</v>
      </c>
    </row>
    <row r="140" spans="1:7" ht="14.25">
      <c r="A140" s="117"/>
      <c r="B140" s="96" t="s">
        <v>218</v>
      </c>
      <c r="C140" s="104"/>
      <c r="D140" s="104" t="s">
        <v>308</v>
      </c>
      <c r="E140" s="104" t="s">
        <v>325</v>
      </c>
      <c r="F140" s="104" t="s">
        <v>265</v>
      </c>
      <c r="G140" s="88" t="s">
        <v>326</v>
      </c>
    </row>
    <row r="141" spans="1:7" ht="27.75">
      <c r="A141" s="114" t="s">
        <v>327</v>
      </c>
      <c r="B141" s="100" t="s">
        <v>349</v>
      </c>
      <c r="C141" s="99"/>
      <c r="D141" s="92"/>
      <c r="E141" s="98" t="s">
        <v>351</v>
      </c>
      <c r="F141" s="98"/>
      <c r="G141" s="98" t="s">
        <v>331</v>
      </c>
    </row>
    <row r="142" spans="1:7" ht="14.25">
      <c r="A142" s="114"/>
      <c r="B142" s="96" t="s">
        <v>218</v>
      </c>
      <c r="C142" s="104"/>
      <c r="D142" s="92"/>
      <c r="E142" s="104" t="s">
        <v>316</v>
      </c>
      <c r="F142" s="104"/>
      <c r="G142" s="104" t="s">
        <v>353</v>
      </c>
    </row>
    <row r="143" spans="1:7" ht="27.75">
      <c r="A143" s="114"/>
      <c r="B143" s="100" t="s">
        <v>354</v>
      </c>
      <c r="C143" s="98"/>
      <c r="D143" s="92"/>
      <c r="E143" s="99" t="s">
        <v>356</v>
      </c>
      <c r="F143" s="98"/>
      <c r="G143" s="98" t="s">
        <v>331</v>
      </c>
    </row>
    <row r="144" spans="1:7" ht="14.25">
      <c r="A144" s="117"/>
      <c r="B144" s="96" t="s">
        <v>218</v>
      </c>
      <c r="C144" s="104"/>
      <c r="D144" s="92"/>
      <c r="E144" s="104" t="s">
        <v>358</v>
      </c>
      <c r="F144" s="92"/>
      <c r="G144" s="88" t="s">
        <v>267</v>
      </c>
    </row>
    <row r="145" spans="1:7" ht="14.25">
      <c r="A145" s="108" t="s">
        <v>299</v>
      </c>
      <c r="B145" s="107" t="s">
        <v>392</v>
      </c>
      <c r="C145" s="106">
        <v>8</v>
      </c>
      <c r="D145" s="106">
        <v>9</v>
      </c>
      <c r="E145" s="106">
        <v>10</v>
      </c>
      <c r="F145" s="106">
        <v>11</v>
      </c>
      <c r="G145" s="106">
        <v>12</v>
      </c>
    </row>
    <row r="146" spans="1:7" ht="14.25">
      <c r="A146" s="104" t="s">
        <v>348</v>
      </c>
      <c r="B146" s="103" t="s">
        <v>310</v>
      </c>
      <c r="C146" s="102" t="s">
        <v>311</v>
      </c>
      <c r="D146" s="102" t="s">
        <v>311</v>
      </c>
      <c r="E146" s="102" t="s">
        <v>311</v>
      </c>
      <c r="F146" s="102" t="s">
        <v>311</v>
      </c>
      <c r="G146" s="102" t="s">
        <v>311</v>
      </c>
    </row>
    <row r="147" spans="1:7" ht="27.75">
      <c r="A147" s="114" t="s">
        <v>312</v>
      </c>
      <c r="B147" s="100" t="s">
        <v>342</v>
      </c>
      <c r="C147" s="92"/>
      <c r="D147" s="85"/>
      <c r="E147" s="99"/>
      <c r="F147" s="99" t="s">
        <v>364</v>
      </c>
      <c r="G147" s="85"/>
    </row>
    <row r="148" spans="1:7" ht="14.25">
      <c r="A148" s="117"/>
      <c r="B148" s="96" t="s">
        <v>218</v>
      </c>
      <c r="C148" s="92"/>
      <c r="D148" s="85"/>
      <c r="E148" s="104"/>
      <c r="F148" s="104" t="s">
        <v>344</v>
      </c>
      <c r="G148" s="85"/>
    </row>
    <row r="149" spans="1:7" ht="27.75">
      <c r="A149" s="117"/>
      <c r="B149" s="100" t="s">
        <v>346</v>
      </c>
      <c r="C149" s="98" t="s">
        <v>355</v>
      </c>
      <c r="D149" s="98" t="s">
        <v>366</v>
      </c>
      <c r="E149" s="104"/>
      <c r="F149" s="98" t="s">
        <v>367</v>
      </c>
      <c r="G149" s="98" t="s">
        <v>331</v>
      </c>
    </row>
    <row r="150" spans="1:7" ht="14.25">
      <c r="A150" s="117"/>
      <c r="B150" s="96" t="s">
        <v>218</v>
      </c>
      <c r="C150" s="104" t="s">
        <v>352</v>
      </c>
      <c r="D150" s="104" t="s">
        <v>265</v>
      </c>
      <c r="E150" s="104"/>
      <c r="F150" s="104" t="s">
        <v>163</v>
      </c>
      <c r="G150" s="88" t="s">
        <v>352</v>
      </c>
    </row>
    <row r="151" spans="1:7" ht="27.75">
      <c r="A151" s="114" t="s">
        <v>327</v>
      </c>
      <c r="B151" s="100" t="s">
        <v>349</v>
      </c>
      <c r="C151" s="98" t="s">
        <v>331</v>
      </c>
      <c r="D151" s="99"/>
      <c r="E151" s="99" t="s">
        <v>369</v>
      </c>
      <c r="F151" s="98"/>
      <c r="G151" s="98" t="s">
        <v>331</v>
      </c>
    </row>
    <row r="152" spans="1:7" ht="14.25">
      <c r="A152" s="117"/>
      <c r="B152" s="96" t="s">
        <v>218</v>
      </c>
      <c r="C152" s="88" t="s">
        <v>315</v>
      </c>
      <c r="D152" s="104"/>
      <c r="E152" s="104" t="s">
        <v>161</v>
      </c>
      <c r="F152" s="104"/>
      <c r="G152" s="104" t="s">
        <v>325</v>
      </c>
    </row>
    <row r="153" spans="1:7" ht="27.75">
      <c r="A153" s="114" t="s">
        <v>327</v>
      </c>
      <c r="B153" s="100" t="s">
        <v>354</v>
      </c>
      <c r="C153" s="99" t="s">
        <v>371</v>
      </c>
      <c r="D153" s="99"/>
      <c r="E153" s="98" t="s">
        <v>331</v>
      </c>
      <c r="F153" s="98"/>
      <c r="G153" s="98" t="s">
        <v>331</v>
      </c>
    </row>
    <row r="154" spans="1:7" ht="14.25">
      <c r="A154" s="117"/>
      <c r="B154" s="96" t="s">
        <v>218</v>
      </c>
      <c r="C154" s="104" t="s">
        <v>326</v>
      </c>
      <c r="D154" s="104"/>
      <c r="E154" s="104" t="s">
        <v>373</v>
      </c>
      <c r="F154" s="104"/>
      <c r="G154" s="88" t="s">
        <v>332</v>
      </c>
    </row>
    <row r="155" spans="1:7" ht="14.25">
      <c r="A155" s="108" t="s">
        <v>299</v>
      </c>
      <c r="B155" s="107" t="s">
        <v>392</v>
      </c>
      <c r="C155" s="106">
        <v>15</v>
      </c>
      <c r="D155" s="106">
        <v>16</v>
      </c>
      <c r="E155" s="80" t="s">
        <v>33</v>
      </c>
      <c r="F155" s="106">
        <v>18</v>
      </c>
      <c r="G155" s="106" t="s">
        <v>395</v>
      </c>
    </row>
    <row r="156" spans="1:7" ht="14.25">
      <c r="A156" s="104" t="s">
        <v>362</v>
      </c>
      <c r="B156" s="103" t="s">
        <v>310</v>
      </c>
      <c r="C156" s="102"/>
      <c r="D156" s="102"/>
      <c r="E156" s="102"/>
      <c r="F156" s="102"/>
      <c r="G156" s="102"/>
    </row>
    <row r="157" spans="1:7" ht="27.75">
      <c r="A157" s="114" t="s">
        <v>312</v>
      </c>
      <c r="B157" s="100" t="s">
        <v>346</v>
      </c>
      <c r="C157" s="79" t="s">
        <v>377</v>
      </c>
      <c r="D157" s="79" t="s">
        <v>378</v>
      </c>
      <c r="E157" s="79" t="s">
        <v>378</v>
      </c>
      <c r="F157" s="79"/>
      <c r="G157" s="79"/>
    </row>
    <row r="158" spans="1:7" ht="42">
      <c r="A158" s="117"/>
      <c r="B158" s="96" t="s">
        <v>218</v>
      </c>
      <c r="C158" s="104" t="s">
        <v>380</v>
      </c>
      <c r="D158" s="104" t="s">
        <v>381</v>
      </c>
      <c r="E158" s="104" t="s">
        <v>381</v>
      </c>
      <c r="F158" s="104"/>
      <c r="G158" s="104"/>
    </row>
    <row r="159" spans="1:7" ht="27.75">
      <c r="A159" s="114" t="s">
        <v>327</v>
      </c>
      <c r="B159" s="100" t="s">
        <v>382</v>
      </c>
      <c r="C159" s="99"/>
      <c r="D159" s="104"/>
      <c r="E159" s="98"/>
      <c r="F159" s="98"/>
      <c r="G159" s="98"/>
    </row>
    <row r="160" spans="1:7" ht="14.25">
      <c r="A160" s="117"/>
      <c r="B160" s="96" t="s">
        <v>218</v>
      </c>
      <c r="C160" s="104"/>
      <c r="D160" s="104"/>
      <c r="E160" s="104"/>
      <c r="F160" s="104"/>
      <c r="G160" s="92"/>
    </row>
  </sheetData>
  <sheetProtection/>
  <mergeCells count="4">
    <mergeCell ref="B1:G1"/>
    <mergeCell ref="B42:G42"/>
    <mergeCell ref="B83:G83"/>
    <mergeCell ref="B125:G1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IV16384"/>
    </sheetView>
  </sheetViews>
  <sheetFormatPr defaultColWidth="9.8515625" defaultRowHeight="15"/>
  <cols>
    <col min="1" max="1" width="9.8515625" style="120" customWidth="1"/>
    <col min="2" max="2" width="12.421875" style="120" customWidth="1"/>
    <col min="3" max="4" width="27.8515625" style="120" customWidth="1"/>
    <col min="5" max="5" width="30.8515625" style="120" customWidth="1"/>
    <col min="6" max="6" width="26.140625" style="120" customWidth="1"/>
    <col min="7" max="7" width="27.00390625" style="120" customWidth="1"/>
    <col min="8" max="16384" width="9.8515625" style="120" customWidth="1"/>
  </cols>
  <sheetData>
    <row r="1" spans="1:2" ht="15">
      <c r="A1" s="71" t="s">
        <v>396</v>
      </c>
      <c r="B1" s="71"/>
    </row>
    <row r="2" spans="1:3" ht="15">
      <c r="A2" s="71"/>
      <c r="B2" s="71"/>
      <c r="C2" s="120" t="s">
        <v>397</v>
      </c>
    </row>
    <row r="3" spans="1:2" ht="15">
      <c r="A3" s="71"/>
      <c r="B3" s="71"/>
    </row>
    <row r="4" spans="1:7" ht="15">
      <c r="A4" s="70" t="s">
        <v>300</v>
      </c>
      <c r="B4" s="126"/>
      <c r="C4" s="69" t="s">
        <v>398</v>
      </c>
      <c r="D4" s="69" t="s">
        <v>399</v>
      </c>
      <c r="E4" s="69" t="s">
        <v>400</v>
      </c>
      <c r="F4" s="69" t="s">
        <v>401</v>
      </c>
      <c r="G4" s="69" t="s">
        <v>402</v>
      </c>
    </row>
    <row r="5" spans="1:7" ht="15.75" thickBot="1">
      <c r="A5" s="68"/>
      <c r="B5" s="67" t="s">
        <v>310</v>
      </c>
      <c r="C5" s="66" t="s">
        <v>403</v>
      </c>
      <c r="D5" s="66" t="s">
        <v>404</v>
      </c>
      <c r="E5" s="66" t="s">
        <v>405</v>
      </c>
      <c r="F5" s="66" t="s">
        <v>406</v>
      </c>
      <c r="G5" s="66" t="s">
        <v>407</v>
      </c>
    </row>
    <row r="6" spans="1:7" ht="15">
      <c r="A6" s="65"/>
      <c r="B6" s="67" t="s">
        <v>408</v>
      </c>
      <c r="C6" s="64" t="s">
        <v>409</v>
      </c>
      <c r="D6" s="69" t="s">
        <v>410</v>
      </c>
      <c r="E6" s="69" t="s">
        <v>163</v>
      </c>
      <c r="F6" s="69" t="s">
        <v>309</v>
      </c>
      <c r="G6" s="69" t="s">
        <v>267</v>
      </c>
    </row>
    <row r="7" spans="1:7" ht="19.5" customHeight="1">
      <c r="A7" s="126" t="s">
        <v>411</v>
      </c>
      <c r="B7" s="126" t="s">
        <v>412</v>
      </c>
      <c r="C7" s="63" t="s">
        <v>413</v>
      </c>
      <c r="D7" s="62" t="s">
        <v>414</v>
      </c>
      <c r="E7" s="63" t="s">
        <v>415</v>
      </c>
      <c r="F7" s="63" t="s">
        <v>416</v>
      </c>
      <c r="G7" s="63" t="s">
        <v>417</v>
      </c>
    </row>
    <row r="8" spans="1:7" ht="14.25">
      <c r="A8" s="126"/>
      <c r="B8" s="126"/>
      <c r="C8" s="63" t="s">
        <v>316</v>
      </c>
      <c r="D8" s="63" t="s">
        <v>161</v>
      </c>
      <c r="E8" s="63" t="s">
        <v>374</v>
      </c>
      <c r="F8" s="63" t="s">
        <v>161</v>
      </c>
      <c r="G8" s="63" t="s">
        <v>267</v>
      </c>
    </row>
    <row r="9" spans="1:7" ht="15">
      <c r="A9" s="126"/>
      <c r="B9" s="126"/>
      <c r="C9" s="61"/>
      <c r="D9" s="61"/>
      <c r="E9" s="61"/>
      <c r="F9" s="61"/>
      <c r="G9" s="61"/>
    </row>
    <row r="10" spans="1:7" ht="15">
      <c r="A10" s="126" t="s">
        <v>418</v>
      </c>
      <c r="B10" s="126" t="s">
        <v>419</v>
      </c>
      <c r="C10" s="63" t="s">
        <v>420</v>
      </c>
      <c r="D10" s="63"/>
      <c r="E10" s="63" t="s">
        <v>421</v>
      </c>
      <c r="F10" s="63"/>
      <c r="G10" s="60" t="s">
        <v>422</v>
      </c>
    </row>
    <row r="11" spans="1:7" ht="15">
      <c r="A11" s="126"/>
      <c r="B11" s="126"/>
      <c r="C11" s="63" t="s">
        <v>265</v>
      </c>
      <c r="D11" s="59"/>
      <c r="E11" s="63"/>
      <c r="F11" s="63"/>
      <c r="G11" s="60" t="s">
        <v>423</v>
      </c>
    </row>
    <row r="12" spans="1:7" ht="15">
      <c r="A12" s="70" t="s">
        <v>333</v>
      </c>
      <c r="B12" s="126"/>
      <c r="C12" s="69" t="s">
        <v>398</v>
      </c>
      <c r="D12" s="69" t="s">
        <v>399</v>
      </c>
      <c r="E12" s="69" t="s">
        <v>400</v>
      </c>
      <c r="F12" s="69" t="s">
        <v>401</v>
      </c>
      <c r="G12" s="69" t="s">
        <v>402</v>
      </c>
    </row>
    <row r="13" spans="1:7" ht="15.75" thickBot="1">
      <c r="A13" s="68"/>
      <c r="B13" s="67" t="s">
        <v>310</v>
      </c>
      <c r="C13" s="66" t="s">
        <v>424</v>
      </c>
      <c r="D13" s="66" t="s">
        <v>425</v>
      </c>
      <c r="E13" s="66" t="s">
        <v>426</v>
      </c>
      <c r="F13" s="66" t="s">
        <v>427</v>
      </c>
      <c r="G13" s="66" t="s">
        <v>428</v>
      </c>
    </row>
    <row r="14" spans="1:7" ht="15">
      <c r="A14" s="65"/>
      <c r="B14" s="67" t="s">
        <v>408</v>
      </c>
      <c r="C14" s="58" t="s">
        <v>308</v>
      </c>
      <c r="D14" s="69" t="s">
        <v>410</v>
      </c>
      <c r="E14" s="69" t="s">
        <v>163</v>
      </c>
      <c r="F14" s="57" t="s">
        <v>309</v>
      </c>
      <c r="G14" s="69" t="s">
        <v>374</v>
      </c>
    </row>
    <row r="15" spans="1:7" ht="14.25">
      <c r="A15" s="126" t="s">
        <v>411</v>
      </c>
      <c r="B15" s="126" t="s">
        <v>412</v>
      </c>
      <c r="C15" s="63" t="s">
        <v>429</v>
      </c>
      <c r="D15" s="63" t="s">
        <v>430</v>
      </c>
      <c r="E15" s="63" t="s">
        <v>431</v>
      </c>
      <c r="F15" s="63" t="s">
        <v>432</v>
      </c>
      <c r="G15" s="63" t="s">
        <v>433</v>
      </c>
    </row>
    <row r="16" spans="1:7" ht="14.25">
      <c r="A16" s="126"/>
      <c r="B16" s="126"/>
      <c r="C16" s="63" t="s">
        <v>340</v>
      </c>
      <c r="D16" s="63" t="s">
        <v>326</v>
      </c>
      <c r="E16" s="63" t="s">
        <v>434</v>
      </c>
      <c r="F16" s="63" t="s">
        <v>374</v>
      </c>
      <c r="G16" s="63" t="s">
        <v>325</v>
      </c>
    </row>
    <row r="17" spans="1:7" ht="14.25">
      <c r="A17" s="126"/>
      <c r="B17" s="126"/>
      <c r="C17" s="56"/>
      <c r="D17" s="56"/>
      <c r="E17" s="56"/>
      <c r="F17" s="56"/>
      <c r="G17" s="56"/>
    </row>
    <row r="18" spans="1:7" ht="15">
      <c r="A18" s="126" t="s">
        <v>418</v>
      </c>
      <c r="B18" s="126" t="s">
        <v>419</v>
      </c>
      <c r="C18" s="60" t="s">
        <v>435</v>
      </c>
      <c r="D18" s="63"/>
      <c r="E18" s="63" t="s">
        <v>436</v>
      </c>
      <c r="F18" s="126"/>
      <c r="G18" s="60" t="s">
        <v>437</v>
      </c>
    </row>
    <row r="19" spans="1:7" ht="15">
      <c r="A19" s="126"/>
      <c r="B19" s="126"/>
      <c r="C19" s="60" t="s">
        <v>438</v>
      </c>
      <c r="D19" s="63"/>
      <c r="E19" s="63" t="s">
        <v>434</v>
      </c>
      <c r="F19" s="126"/>
      <c r="G19" s="60" t="s">
        <v>439</v>
      </c>
    </row>
    <row r="20" spans="1:7" ht="15">
      <c r="A20" s="70" t="s">
        <v>345</v>
      </c>
      <c r="B20" s="126"/>
      <c r="C20" s="69" t="s">
        <v>398</v>
      </c>
      <c r="D20" s="69" t="s">
        <v>399</v>
      </c>
      <c r="E20" s="69" t="s">
        <v>400</v>
      </c>
      <c r="F20" s="69" t="s">
        <v>401</v>
      </c>
      <c r="G20" s="69" t="s">
        <v>402</v>
      </c>
    </row>
    <row r="21" spans="1:7" ht="15.75" thickBot="1">
      <c r="A21" s="68"/>
      <c r="B21" s="67" t="s">
        <v>310</v>
      </c>
      <c r="C21" s="66" t="s">
        <v>440</v>
      </c>
      <c r="D21" s="66" t="s">
        <v>441</v>
      </c>
      <c r="E21" s="150" t="s">
        <v>384</v>
      </c>
      <c r="F21" s="150" t="s">
        <v>442</v>
      </c>
      <c r="G21" s="150" t="s">
        <v>443</v>
      </c>
    </row>
    <row r="22" spans="1:7" ht="15">
      <c r="A22" s="65"/>
      <c r="B22" s="67" t="s">
        <v>408</v>
      </c>
      <c r="C22" s="58" t="s">
        <v>308</v>
      </c>
      <c r="D22" s="69" t="s">
        <v>410</v>
      </c>
      <c r="E22" s="69" t="s">
        <v>163</v>
      </c>
      <c r="F22" s="57" t="s">
        <v>309</v>
      </c>
      <c r="G22" s="69" t="s">
        <v>267</v>
      </c>
    </row>
    <row r="23" spans="1:7" ht="28.5">
      <c r="A23" s="126" t="s">
        <v>411</v>
      </c>
      <c r="B23" s="126" t="s">
        <v>412</v>
      </c>
      <c r="C23" s="62" t="s">
        <v>444</v>
      </c>
      <c r="D23" s="63" t="s">
        <v>445</v>
      </c>
      <c r="E23" s="63" t="s">
        <v>446</v>
      </c>
      <c r="F23" s="63" t="s">
        <v>447</v>
      </c>
      <c r="G23" s="63" t="s">
        <v>448</v>
      </c>
    </row>
    <row r="24" spans="1:7" ht="14.25">
      <c r="A24" s="126"/>
      <c r="B24" s="126"/>
      <c r="C24" s="63" t="s">
        <v>308</v>
      </c>
      <c r="D24" s="63" t="s">
        <v>410</v>
      </c>
      <c r="E24" s="63" t="s">
        <v>434</v>
      </c>
      <c r="F24" s="63" t="s">
        <v>340</v>
      </c>
      <c r="G24" s="63" t="s">
        <v>325</v>
      </c>
    </row>
    <row r="25" spans="1:7" ht="14.25">
      <c r="A25" s="126"/>
      <c r="B25" s="126"/>
      <c r="C25" s="56"/>
      <c r="D25" s="56"/>
      <c r="E25" s="56"/>
      <c r="F25" s="56"/>
      <c r="G25" s="56"/>
    </row>
    <row r="26" spans="1:7" ht="15">
      <c r="A26" s="126" t="s">
        <v>418</v>
      </c>
      <c r="B26" s="126" t="s">
        <v>419</v>
      </c>
      <c r="C26" s="60" t="s">
        <v>449</v>
      </c>
      <c r="D26" s="63"/>
      <c r="E26" s="63" t="s">
        <v>450</v>
      </c>
      <c r="F26" s="63"/>
      <c r="G26" s="60" t="s">
        <v>451</v>
      </c>
    </row>
    <row r="27" spans="1:7" ht="15">
      <c r="A27" s="126"/>
      <c r="B27" s="126"/>
      <c r="C27" s="60" t="s">
        <v>452</v>
      </c>
      <c r="D27" s="63"/>
      <c r="E27" s="63" t="s">
        <v>434</v>
      </c>
      <c r="F27" s="63"/>
      <c r="G27" s="60" t="s">
        <v>453</v>
      </c>
    </row>
    <row r="28" spans="1:7" ht="15">
      <c r="A28" s="70" t="s">
        <v>361</v>
      </c>
      <c r="B28" s="126"/>
      <c r="C28" s="69" t="s">
        <v>398</v>
      </c>
      <c r="D28" s="69" t="s">
        <v>399</v>
      </c>
      <c r="E28" s="69" t="s">
        <v>400</v>
      </c>
      <c r="F28" s="69" t="s">
        <v>401</v>
      </c>
      <c r="G28" s="69" t="s">
        <v>402</v>
      </c>
    </row>
    <row r="29" spans="1:7" ht="15.75" thickBot="1">
      <c r="A29" s="68"/>
      <c r="B29" s="67" t="s">
        <v>310</v>
      </c>
      <c r="C29" s="150" t="s">
        <v>454</v>
      </c>
      <c r="D29" s="150" t="s">
        <v>455</v>
      </c>
      <c r="E29" s="150" t="s">
        <v>456</v>
      </c>
      <c r="F29" s="150" t="s">
        <v>457</v>
      </c>
      <c r="G29" s="150" t="s">
        <v>458</v>
      </c>
    </row>
    <row r="30" spans="1:7" ht="15">
      <c r="A30" s="65"/>
      <c r="B30" s="67" t="s">
        <v>408</v>
      </c>
      <c r="C30" s="58" t="s">
        <v>308</v>
      </c>
      <c r="D30" s="69" t="s">
        <v>410</v>
      </c>
      <c r="E30" s="69" t="s">
        <v>163</v>
      </c>
      <c r="F30" s="57" t="s">
        <v>309</v>
      </c>
      <c r="G30" s="69" t="s">
        <v>374</v>
      </c>
    </row>
    <row r="31" spans="1:7" ht="14.25">
      <c r="A31" s="126" t="s">
        <v>411</v>
      </c>
      <c r="B31" s="126" t="s">
        <v>412</v>
      </c>
      <c r="C31" s="63" t="s">
        <v>459</v>
      </c>
      <c r="D31" s="63" t="s">
        <v>460</v>
      </c>
      <c r="E31" s="63" t="s">
        <v>461</v>
      </c>
      <c r="F31" s="63" t="s">
        <v>462</v>
      </c>
      <c r="G31" s="63" t="s">
        <v>463</v>
      </c>
    </row>
    <row r="32" spans="1:7" ht="14.25">
      <c r="A32" s="126"/>
      <c r="B32" s="126"/>
      <c r="C32" s="63" t="s">
        <v>326</v>
      </c>
      <c r="D32" s="63" t="s">
        <v>352</v>
      </c>
      <c r="E32" s="63" t="s">
        <v>434</v>
      </c>
      <c r="F32" s="63" t="s">
        <v>316</v>
      </c>
      <c r="G32" s="63" t="s">
        <v>267</v>
      </c>
    </row>
    <row r="33" spans="1:7" ht="14.25">
      <c r="A33" s="126"/>
      <c r="B33" s="126"/>
      <c r="C33" s="56"/>
      <c r="D33" s="56"/>
      <c r="E33" s="56"/>
      <c r="F33" s="56"/>
      <c r="G33" s="56"/>
    </row>
    <row r="34" spans="1:7" ht="15">
      <c r="A34" s="126" t="s">
        <v>418</v>
      </c>
      <c r="B34" s="126" t="s">
        <v>419</v>
      </c>
      <c r="C34" s="60" t="s">
        <v>464</v>
      </c>
      <c r="D34" s="63"/>
      <c r="E34" s="63" t="s">
        <v>225</v>
      </c>
      <c r="F34" s="63"/>
      <c r="G34" s="60" t="s">
        <v>465</v>
      </c>
    </row>
    <row r="35" spans="1:7" ht="15">
      <c r="A35" s="126"/>
      <c r="B35" s="126"/>
      <c r="C35" s="60" t="s">
        <v>466</v>
      </c>
      <c r="D35" s="63"/>
      <c r="E35" s="63" t="s">
        <v>434</v>
      </c>
      <c r="F35" s="63"/>
      <c r="G35" s="60" t="s">
        <v>467</v>
      </c>
    </row>
    <row r="36" spans="1:7" ht="15">
      <c r="A36" s="70" t="s">
        <v>468</v>
      </c>
      <c r="B36" s="126"/>
      <c r="C36" s="69" t="s">
        <v>398</v>
      </c>
      <c r="D36" s="69" t="s">
        <v>399</v>
      </c>
      <c r="E36" s="69" t="s">
        <v>400</v>
      </c>
      <c r="F36" s="69" t="s">
        <v>401</v>
      </c>
      <c r="G36" s="69" t="s">
        <v>402</v>
      </c>
    </row>
    <row r="37" spans="1:7" ht="15.75" thickBot="1">
      <c r="A37" s="68"/>
      <c r="B37" s="67" t="s">
        <v>310</v>
      </c>
      <c r="C37" s="66" t="s">
        <v>469</v>
      </c>
      <c r="D37" s="66" t="s">
        <v>470</v>
      </c>
      <c r="E37" s="66" t="s">
        <v>471</v>
      </c>
      <c r="F37" s="66" t="s">
        <v>472</v>
      </c>
      <c r="G37" s="66" t="s">
        <v>473</v>
      </c>
    </row>
    <row r="38" spans="1:7" ht="15">
      <c r="A38" s="65"/>
      <c r="B38" s="67" t="s">
        <v>408</v>
      </c>
      <c r="C38" s="58" t="s">
        <v>308</v>
      </c>
      <c r="D38" s="69" t="s">
        <v>410</v>
      </c>
      <c r="E38" s="69" t="s">
        <v>163</v>
      </c>
      <c r="F38" s="57" t="s">
        <v>309</v>
      </c>
      <c r="G38" s="69" t="s">
        <v>267</v>
      </c>
    </row>
    <row r="39" spans="1:7" ht="14.25">
      <c r="A39" s="126" t="s">
        <v>411</v>
      </c>
      <c r="B39" s="126" t="s">
        <v>412</v>
      </c>
      <c r="C39" s="63" t="s">
        <v>474</v>
      </c>
      <c r="D39" s="63" t="s">
        <v>475</v>
      </c>
      <c r="E39" s="151" t="s">
        <v>476</v>
      </c>
      <c r="F39" s="63" t="s">
        <v>477</v>
      </c>
      <c r="G39" s="63" t="s">
        <v>478</v>
      </c>
    </row>
    <row r="40" spans="1:7" ht="14.25">
      <c r="A40" s="126"/>
      <c r="B40" s="126"/>
      <c r="C40" s="63" t="s">
        <v>163</v>
      </c>
      <c r="D40" s="63" t="s">
        <v>358</v>
      </c>
      <c r="E40" s="63" t="s">
        <v>434</v>
      </c>
      <c r="F40" s="63" t="s">
        <v>309</v>
      </c>
      <c r="G40" s="63" t="s">
        <v>315</v>
      </c>
    </row>
    <row r="41" spans="1:7" ht="14.25">
      <c r="A41" s="126"/>
      <c r="B41" s="126"/>
      <c r="C41" s="56"/>
      <c r="D41" s="56"/>
      <c r="E41" s="56"/>
      <c r="F41" s="56"/>
      <c r="G41" s="56"/>
    </row>
    <row r="42" spans="1:7" ht="15">
      <c r="A42" s="126" t="s">
        <v>418</v>
      </c>
      <c r="B42" s="126" t="s">
        <v>419</v>
      </c>
      <c r="C42" s="60" t="s">
        <v>479</v>
      </c>
      <c r="D42" s="126"/>
      <c r="E42" s="63" t="s">
        <v>480</v>
      </c>
      <c r="F42" s="126"/>
      <c r="G42" s="60" t="s">
        <v>422</v>
      </c>
    </row>
    <row r="43" spans="1:7" ht="15">
      <c r="A43" s="126"/>
      <c r="B43" s="126"/>
      <c r="C43" s="60" t="s">
        <v>481</v>
      </c>
      <c r="D43" s="126"/>
      <c r="E43" s="63" t="s">
        <v>434</v>
      </c>
      <c r="F43" s="126"/>
      <c r="G43" s="60" t="s">
        <v>423</v>
      </c>
    </row>
    <row r="44" spans="1:7" ht="15">
      <c r="A44" s="70" t="s">
        <v>482</v>
      </c>
      <c r="B44" s="126"/>
      <c r="C44" s="69" t="s">
        <v>398</v>
      </c>
      <c r="D44" s="69" t="s">
        <v>399</v>
      </c>
      <c r="E44" s="69" t="s">
        <v>400</v>
      </c>
      <c r="F44" s="69" t="s">
        <v>401</v>
      </c>
      <c r="G44" s="69" t="s">
        <v>402</v>
      </c>
    </row>
    <row r="45" spans="1:7" ht="15.75" thickBot="1">
      <c r="A45" s="68"/>
      <c r="B45" s="67" t="s">
        <v>310</v>
      </c>
      <c r="C45" s="66" t="s">
        <v>483</v>
      </c>
      <c r="D45" s="66" t="s">
        <v>484</v>
      </c>
      <c r="E45" s="66" t="s">
        <v>485</v>
      </c>
      <c r="F45" s="66" t="s">
        <v>486</v>
      </c>
      <c r="G45" s="66" t="s">
        <v>487</v>
      </c>
    </row>
    <row r="46" spans="1:7" ht="15">
      <c r="A46" s="65"/>
      <c r="B46" s="67" t="s">
        <v>408</v>
      </c>
      <c r="C46" s="58" t="s">
        <v>308</v>
      </c>
      <c r="D46" s="69" t="s">
        <v>410</v>
      </c>
      <c r="E46" s="69" t="s">
        <v>163</v>
      </c>
      <c r="F46" s="57" t="s">
        <v>309</v>
      </c>
      <c r="G46" s="69" t="s">
        <v>374</v>
      </c>
    </row>
    <row r="47" spans="1:7" ht="14.25">
      <c r="A47" s="126" t="s">
        <v>411</v>
      </c>
      <c r="B47" s="126" t="s">
        <v>412</v>
      </c>
      <c r="C47" s="63" t="s">
        <v>488</v>
      </c>
      <c r="D47" s="63" t="s">
        <v>489</v>
      </c>
      <c r="E47" s="63" t="s">
        <v>490</v>
      </c>
      <c r="F47" s="63" t="s">
        <v>491</v>
      </c>
      <c r="G47" s="63" t="s">
        <v>492</v>
      </c>
    </row>
    <row r="48" spans="1:7" ht="14.25">
      <c r="A48" s="126"/>
      <c r="B48" s="126"/>
      <c r="C48" s="63" t="s">
        <v>163</v>
      </c>
      <c r="D48" s="63" t="s">
        <v>358</v>
      </c>
      <c r="E48" s="63" t="s">
        <v>434</v>
      </c>
      <c r="F48" s="63" t="s">
        <v>309</v>
      </c>
      <c r="G48" s="63" t="s">
        <v>353</v>
      </c>
    </row>
    <row r="49" spans="1:7" ht="14.25">
      <c r="A49" s="126"/>
      <c r="B49" s="126"/>
      <c r="C49" s="56"/>
      <c r="D49" s="56"/>
      <c r="E49" s="56"/>
      <c r="F49" s="56"/>
      <c r="G49" s="56"/>
    </row>
    <row r="50" spans="1:7" ht="15">
      <c r="A50" s="126" t="s">
        <v>418</v>
      </c>
      <c r="B50" s="126" t="s">
        <v>419</v>
      </c>
      <c r="C50" s="60" t="s">
        <v>435</v>
      </c>
      <c r="D50" s="126"/>
      <c r="E50" s="63" t="s">
        <v>493</v>
      </c>
      <c r="F50" s="126"/>
      <c r="G50" s="60" t="s">
        <v>449</v>
      </c>
    </row>
    <row r="51" spans="1:7" ht="15">
      <c r="A51" s="126"/>
      <c r="B51" s="126"/>
      <c r="C51" s="60" t="s">
        <v>438</v>
      </c>
      <c r="D51" s="126"/>
      <c r="E51" s="63" t="s">
        <v>434</v>
      </c>
      <c r="F51" s="126"/>
      <c r="G51" s="60" t="s">
        <v>452</v>
      </c>
    </row>
    <row r="52" spans="1:7" ht="15">
      <c r="A52" s="70" t="s">
        <v>494</v>
      </c>
      <c r="B52" s="126"/>
      <c r="C52" s="69" t="s">
        <v>398</v>
      </c>
      <c r="D52" s="69" t="s">
        <v>399</v>
      </c>
      <c r="E52" s="69" t="s">
        <v>400</v>
      </c>
      <c r="F52" s="69" t="s">
        <v>401</v>
      </c>
      <c r="G52" s="69" t="s">
        <v>402</v>
      </c>
    </row>
    <row r="53" spans="1:7" ht="15.75" thickBot="1">
      <c r="A53" s="68"/>
      <c r="B53" s="67" t="s">
        <v>310</v>
      </c>
      <c r="C53" s="66" t="s">
        <v>387</v>
      </c>
      <c r="D53" s="66" t="s">
        <v>495</v>
      </c>
      <c r="E53" s="66" t="s">
        <v>496</v>
      </c>
      <c r="F53" s="66" t="s">
        <v>497</v>
      </c>
      <c r="G53" s="150" t="s">
        <v>388</v>
      </c>
    </row>
    <row r="54" spans="1:7" ht="15">
      <c r="A54" s="65"/>
      <c r="B54" s="67" t="s">
        <v>408</v>
      </c>
      <c r="C54" s="58" t="s">
        <v>308</v>
      </c>
      <c r="D54" s="69" t="s">
        <v>410</v>
      </c>
      <c r="E54" s="69" t="s">
        <v>163</v>
      </c>
      <c r="F54" s="57" t="s">
        <v>309</v>
      </c>
      <c r="G54" s="69" t="s">
        <v>267</v>
      </c>
    </row>
    <row r="55" spans="1:7" ht="15">
      <c r="A55" s="126" t="s">
        <v>411</v>
      </c>
      <c r="B55" s="126" t="s">
        <v>412</v>
      </c>
      <c r="C55" s="63" t="s">
        <v>498</v>
      </c>
      <c r="D55" s="63" t="s">
        <v>499</v>
      </c>
      <c r="E55" s="63" t="s">
        <v>500</v>
      </c>
      <c r="F55" s="63" t="s">
        <v>501</v>
      </c>
      <c r="G55" s="60" t="s">
        <v>502</v>
      </c>
    </row>
    <row r="56" spans="1:7" ht="15">
      <c r="A56" s="126"/>
      <c r="B56" s="126"/>
      <c r="C56" s="63" t="s">
        <v>353</v>
      </c>
      <c r="D56" s="63" t="s">
        <v>352</v>
      </c>
      <c r="E56" s="63" t="s">
        <v>434</v>
      </c>
      <c r="F56" s="63" t="s">
        <v>315</v>
      </c>
      <c r="G56" s="60" t="s">
        <v>453</v>
      </c>
    </row>
    <row r="57" spans="1:7" ht="14.25">
      <c r="A57" s="126"/>
      <c r="B57" s="126"/>
      <c r="C57" s="56"/>
      <c r="D57" s="56"/>
      <c r="E57" s="56"/>
      <c r="F57" s="56"/>
      <c r="G57" s="56"/>
    </row>
    <row r="58" spans="1:7" ht="15">
      <c r="A58" s="126" t="s">
        <v>418</v>
      </c>
      <c r="B58" s="126" t="s">
        <v>419</v>
      </c>
      <c r="C58" s="60" t="s">
        <v>503</v>
      </c>
      <c r="D58" s="63"/>
      <c r="E58" s="63" t="s">
        <v>504</v>
      </c>
      <c r="F58" s="63"/>
      <c r="G58" s="60" t="s">
        <v>479</v>
      </c>
    </row>
    <row r="59" spans="1:7" ht="15">
      <c r="A59" s="126"/>
      <c r="B59" s="126"/>
      <c r="C59" s="60" t="s">
        <v>505</v>
      </c>
      <c r="D59" s="63"/>
      <c r="E59" s="63" t="s">
        <v>434</v>
      </c>
      <c r="F59" s="63"/>
      <c r="G59" s="60" t="s">
        <v>467</v>
      </c>
    </row>
    <row r="60" spans="1:7" ht="15">
      <c r="A60" s="70" t="s">
        <v>506</v>
      </c>
      <c r="B60" s="126"/>
      <c r="C60" s="69" t="s">
        <v>398</v>
      </c>
      <c r="D60" s="69" t="s">
        <v>399</v>
      </c>
      <c r="E60" s="69" t="s">
        <v>400</v>
      </c>
      <c r="F60" s="69" t="s">
        <v>401</v>
      </c>
      <c r="G60" s="69" t="s">
        <v>402</v>
      </c>
    </row>
    <row r="61" spans="1:7" ht="15.75" thickBot="1">
      <c r="A61" s="68"/>
      <c r="B61" s="67" t="s">
        <v>310</v>
      </c>
      <c r="C61" s="150" t="s">
        <v>507</v>
      </c>
      <c r="D61" s="150" t="s">
        <v>508</v>
      </c>
      <c r="E61" s="150" t="s">
        <v>509</v>
      </c>
      <c r="F61" s="150" t="s">
        <v>510</v>
      </c>
      <c r="G61" s="150" t="s">
        <v>511</v>
      </c>
    </row>
    <row r="62" spans="1:7" ht="15">
      <c r="A62" s="65"/>
      <c r="B62" s="67" t="s">
        <v>408</v>
      </c>
      <c r="C62" s="58" t="s">
        <v>308</v>
      </c>
      <c r="D62" s="69" t="s">
        <v>410</v>
      </c>
      <c r="E62" s="69" t="s">
        <v>163</v>
      </c>
      <c r="F62" s="57" t="s">
        <v>309</v>
      </c>
      <c r="G62" s="69" t="s">
        <v>374</v>
      </c>
    </row>
    <row r="63" spans="1:7" ht="14.25">
      <c r="A63" s="126" t="s">
        <v>411</v>
      </c>
      <c r="B63" s="126" t="s">
        <v>412</v>
      </c>
      <c r="C63" s="63" t="s">
        <v>512</v>
      </c>
      <c r="D63" s="63" t="s">
        <v>513</v>
      </c>
      <c r="E63" s="63" t="s">
        <v>514</v>
      </c>
      <c r="F63" s="63" t="s">
        <v>515</v>
      </c>
      <c r="G63" s="63" t="s">
        <v>516</v>
      </c>
    </row>
    <row r="64" spans="1:7" ht="14.25">
      <c r="A64" s="126"/>
      <c r="B64" s="126"/>
      <c r="C64" s="63" t="s">
        <v>308</v>
      </c>
      <c r="D64" s="63"/>
      <c r="E64" s="63"/>
      <c r="F64" s="63"/>
      <c r="G64" s="63"/>
    </row>
    <row r="65" spans="1:7" ht="14.25">
      <c r="A65" s="126"/>
      <c r="B65" s="126"/>
      <c r="C65" s="56"/>
      <c r="D65" s="56"/>
      <c r="E65" s="56"/>
      <c r="F65" s="56"/>
      <c r="G65" s="56"/>
    </row>
    <row r="66" spans="1:7" ht="15">
      <c r="A66" s="126" t="s">
        <v>418</v>
      </c>
      <c r="B66" s="126" t="s">
        <v>419</v>
      </c>
      <c r="C66" s="60" t="s">
        <v>464</v>
      </c>
      <c r="D66" s="63"/>
      <c r="E66" s="63" t="s">
        <v>513</v>
      </c>
      <c r="F66" s="63"/>
      <c r="G66" s="63" t="s">
        <v>517</v>
      </c>
    </row>
    <row r="67" spans="1:7" ht="15">
      <c r="A67" s="126"/>
      <c r="B67" s="126"/>
      <c r="C67" s="60" t="s">
        <v>466</v>
      </c>
      <c r="D67" s="63"/>
      <c r="E67" s="63"/>
      <c r="F67" s="63"/>
      <c r="G67" s="63"/>
    </row>
    <row r="68" spans="1:7" ht="15">
      <c r="A68" s="70" t="s">
        <v>518</v>
      </c>
      <c r="B68" s="126"/>
      <c r="C68" s="69" t="s">
        <v>519</v>
      </c>
      <c r="D68" s="69" t="s">
        <v>399</v>
      </c>
      <c r="E68" s="69" t="s">
        <v>400</v>
      </c>
      <c r="F68" s="69" t="s">
        <v>401</v>
      </c>
      <c r="G68" s="69" t="s">
        <v>402</v>
      </c>
    </row>
    <row r="69" spans="1:7" ht="15">
      <c r="A69" s="68"/>
      <c r="B69" s="67" t="s">
        <v>310</v>
      </c>
      <c r="C69" s="58" t="s">
        <v>520</v>
      </c>
      <c r="D69" s="57" t="s">
        <v>521</v>
      </c>
      <c r="E69" s="57" t="s">
        <v>522</v>
      </c>
      <c r="F69" s="57" t="s">
        <v>523</v>
      </c>
      <c r="G69" s="57" t="s">
        <v>524</v>
      </c>
    </row>
    <row r="70" spans="1:7" ht="15">
      <c r="A70" s="65"/>
      <c r="B70" s="67" t="s">
        <v>408</v>
      </c>
      <c r="C70" s="64"/>
      <c r="D70" s="69"/>
      <c r="E70" s="69"/>
      <c r="F70" s="69"/>
      <c r="G70" s="69"/>
    </row>
    <row r="71" spans="1:7" ht="14.25">
      <c r="A71" s="126" t="s">
        <v>411</v>
      </c>
      <c r="B71" s="126" t="s">
        <v>412</v>
      </c>
      <c r="C71" s="63" t="s">
        <v>525</v>
      </c>
      <c r="D71" s="63" t="s">
        <v>525</v>
      </c>
      <c r="E71" s="63" t="s">
        <v>525</v>
      </c>
      <c r="F71" s="63" t="s">
        <v>525</v>
      </c>
      <c r="G71" s="63" t="s">
        <v>379</v>
      </c>
    </row>
    <row r="72" spans="1:7" ht="14.25">
      <c r="A72" s="126"/>
      <c r="B72" s="126"/>
      <c r="C72" s="63"/>
      <c r="D72" s="63"/>
      <c r="E72" s="63"/>
      <c r="F72" s="63"/>
      <c r="G72" s="63"/>
    </row>
    <row r="73" spans="1:7" ht="14.25">
      <c r="A73" s="126"/>
      <c r="B73" s="126"/>
      <c r="C73" s="56"/>
      <c r="D73" s="56"/>
      <c r="E73" s="56"/>
      <c r="F73" s="56"/>
      <c r="G73" s="56"/>
    </row>
    <row r="74" spans="1:7" ht="14.25">
      <c r="A74" s="126" t="s">
        <v>418</v>
      </c>
      <c r="B74" s="126" t="s">
        <v>419</v>
      </c>
      <c r="C74" s="63"/>
      <c r="D74" s="63"/>
      <c r="E74" s="63"/>
      <c r="F74" s="63"/>
      <c r="G74" s="63"/>
    </row>
    <row r="75" spans="1:7" ht="14.25">
      <c r="A75" s="126"/>
      <c r="B75" s="126"/>
      <c r="C75" s="63"/>
      <c r="D75" s="63"/>
      <c r="E75" s="63"/>
      <c r="F75" s="63"/>
      <c r="G75" s="63"/>
    </row>
  </sheetData>
  <sheetProtection/>
  <mergeCells count="9">
    <mergeCell ref="A52:A53"/>
    <mergeCell ref="A60:A61"/>
    <mergeCell ref="A68:A69"/>
    <mergeCell ref="A4:A5"/>
    <mergeCell ref="A12:A13"/>
    <mergeCell ref="A20:A21"/>
    <mergeCell ref="A28:A29"/>
    <mergeCell ref="A36:A37"/>
    <mergeCell ref="A44:A4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84"/>
  <sheetViews>
    <sheetView zoomScalePageLayoutView="0" workbookViewId="0" topLeftCell="A22">
      <selection activeCell="E16" sqref="E16"/>
    </sheetView>
  </sheetViews>
  <sheetFormatPr defaultColWidth="9.140625" defaultRowHeight="15"/>
  <cols>
    <col min="1" max="1" width="8.7109375" style="120" customWidth="1"/>
    <col min="2" max="2" width="16.8515625" style="120" customWidth="1"/>
    <col min="3" max="3" width="33.57421875" style="120" customWidth="1"/>
    <col min="4" max="4" width="24.421875" style="120" customWidth="1"/>
    <col min="5" max="5" width="25.421875" style="120" customWidth="1"/>
    <col min="6" max="6" width="27.57421875" style="120" customWidth="1"/>
    <col min="7" max="7" width="36.140625" style="120" customWidth="1"/>
    <col min="8" max="16384" width="8.7109375" style="120" customWidth="1"/>
  </cols>
  <sheetData>
    <row r="1" spans="1:2" ht="15" customHeight="1">
      <c r="A1" s="71" t="s">
        <v>396</v>
      </c>
      <c r="B1" s="71"/>
    </row>
    <row r="2" spans="1:3" ht="15">
      <c r="A2" s="71"/>
      <c r="B2" s="71"/>
      <c r="C2" s="120" t="s">
        <v>526</v>
      </c>
    </row>
    <row r="3" spans="1:3" ht="15">
      <c r="A3" s="71"/>
      <c r="B3" s="71"/>
      <c r="C3" s="120" t="s">
        <v>527</v>
      </c>
    </row>
    <row r="4" spans="1:2" ht="15">
      <c r="A4" s="71"/>
      <c r="B4" s="71"/>
    </row>
    <row r="5" spans="1:4" ht="15.75" thickBot="1">
      <c r="A5" s="152"/>
      <c r="B5" s="153" t="s">
        <v>528</v>
      </c>
      <c r="C5" s="154"/>
      <c r="D5" s="155" t="s">
        <v>529</v>
      </c>
    </row>
    <row r="6" spans="1:7" ht="15.75" thickBot="1">
      <c r="A6" s="156" t="s">
        <v>530</v>
      </c>
      <c r="B6" s="157" t="s">
        <v>531</v>
      </c>
      <c r="C6" s="154"/>
      <c r="D6" s="158" t="s">
        <v>167</v>
      </c>
      <c r="E6" s="159" t="s">
        <v>168</v>
      </c>
      <c r="F6" s="126"/>
      <c r="G6" s="126"/>
    </row>
    <row r="7" spans="1:7" ht="15.75" thickBot="1">
      <c r="A7" s="156" t="s">
        <v>532</v>
      </c>
      <c r="B7" s="160" t="s">
        <v>533</v>
      </c>
      <c r="C7" s="154"/>
      <c r="D7" s="158" t="s">
        <v>169</v>
      </c>
      <c r="E7" s="159" t="s">
        <v>170</v>
      </c>
      <c r="F7" s="126" t="s">
        <v>171</v>
      </c>
      <c r="G7" s="159" t="s">
        <v>172</v>
      </c>
    </row>
    <row r="8" spans="1:7" ht="15.75" thickBot="1">
      <c r="A8" s="156" t="s">
        <v>534</v>
      </c>
      <c r="B8" s="160" t="s">
        <v>535</v>
      </c>
      <c r="C8" s="154"/>
      <c r="D8" s="158" t="s">
        <v>173</v>
      </c>
      <c r="E8" s="159" t="s">
        <v>174</v>
      </c>
      <c r="F8" s="126" t="s">
        <v>175</v>
      </c>
      <c r="G8" s="159" t="s">
        <v>176</v>
      </c>
    </row>
    <row r="9" spans="1:7" ht="16.5" customHeight="1" thickBot="1">
      <c r="A9" s="156" t="s">
        <v>536</v>
      </c>
      <c r="B9" s="160" t="s">
        <v>537</v>
      </c>
      <c r="C9" s="154"/>
      <c r="D9" s="158" t="s">
        <v>177</v>
      </c>
      <c r="E9" s="159" t="s">
        <v>178</v>
      </c>
      <c r="F9" s="126" t="s">
        <v>179</v>
      </c>
      <c r="G9" s="159" t="s">
        <v>180</v>
      </c>
    </row>
    <row r="10" spans="1:7" ht="15.75" thickBot="1">
      <c r="A10" s="156" t="s">
        <v>538</v>
      </c>
      <c r="B10" s="160" t="s">
        <v>539</v>
      </c>
      <c r="C10" s="154"/>
      <c r="D10" s="158" t="s">
        <v>181</v>
      </c>
      <c r="E10" s="159" t="s">
        <v>182</v>
      </c>
      <c r="F10" s="126" t="s">
        <v>183</v>
      </c>
      <c r="G10" s="159" t="s">
        <v>184</v>
      </c>
    </row>
    <row r="11" spans="1:7" ht="15.75" thickBot="1">
      <c r="A11" s="156" t="s">
        <v>540</v>
      </c>
      <c r="B11" s="160" t="s">
        <v>541</v>
      </c>
      <c r="C11" s="154"/>
      <c r="D11" s="158" t="s">
        <v>185</v>
      </c>
      <c r="E11" s="159" t="s">
        <v>186</v>
      </c>
      <c r="F11" s="126" t="s">
        <v>187</v>
      </c>
      <c r="G11" s="159" t="s">
        <v>188</v>
      </c>
    </row>
    <row r="12" spans="1:7" ht="15.75" thickBot="1">
      <c r="A12" s="161" t="s">
        <v>542</v>
      </c>
      <c r="B12" s="160" t="s">
        <v>543</v>
      </c>
      <c r="C12" s="154"/>
      <c r="D12" s="158" t="s">
        <v>189</v>
      </c>
      <c r="E12" s="159" t="s">
        <v>190</v>
      </c>
      <c r="F12" s="126" t="s">
        <v>191</v>
      </c>
      <c r="G12" s="159" t="s">
        <v>192</v>
      </c>
    </row>
    <row r="13" spans="1:7" ht="15.75" thickBot="1">
      <c r="A13" s="161" t="s">
        <v>544</v>
      </c>
      <c r="B13" s="160" t="s">
        <v>545</v>
      </c>
      <c r="C13" s="154"/>
      <c r="D13" s="158" t="s">
        <v>193</v>
      </c>
      <c r="E13" s="159" t="s">
        <v>194</v>
      </c>
      <c r="F13" s="126" t="s">
        <v>195</v>
      </c>
      <c r="G13" s="159" t="s">
        <v>196</v>
      </c>
    </row>
    <row r="14" spans="4:5" ht="14.25">
      <c r="D14" s="158" t="s">
        <v>197</v>
      </c>
      <c r="E14" s="159" t="s">
        <v>198</v>
      </c>
    </row>
    <row r="15" spans="1:7" ht="15">
      <c r="A15" s="162"/>
      <c r="B15" s="163"/>
      <c r="C15" s="164"/>
      <c r="D15" s="164"/>
      <c r="E15" s="164"/>
      <c r="F15" s="164"/>
      <c r="G15" s="164"/>
    </row>
    <row r="16" spans="1:7" ht="15">
      <c r="A16" s="162"/>
      <c r="B16" s="163"/>
      <c r="D16" s="164"/>
      <c r="E16" s="164"/>
      <c r="F16" s="164"/>
      <c r="G16" s="164"/>
    </row>
    <row r="17" spans="1:7" ht="16.5" customHeight="1" thickBot="1">
      <c r="A17" s="162"/>
      <c r="B17" s="163"/>
      <c r="D17" s="164"/>
      <c r="E17" s="164"/>
      <c r="F17" s="164"/>
      <c r="G17" s="164"/>
    </row>
    <row r="18" spans="1:7" ht="15.75" thickBot="1">
      <c r="A18" s="165" t="s">
        <v>300</v>
      </c>
      <c r="B18" s="166"/>
      <c r="C18" s="167" t="s">
        <v>398</v>
      </c>
      <c r="D18" s="167" t="s">
        <v>399</v>
      </c>
      <c r="E18" s="167" t="s">
        <v>400</v>
      </c>
      <c r="F18" s="167" t="s">
        <v>401</v>
      </c>
      <c r="G18" s="167" t="s">
        <v>546</v>
      </c>
    </row>
    <row r="19" spans="1:7" ht="15.75" thickBot="1">
      <c r="A19" s="165"/>
      <c r="B19" s="66" t="s">
        <v>310</v>
      </c>
      <c r="C19" s="66" t="s">
        <v>403</v>
      </c>
      <c r="D19" s="66" t="s">
        <v>404</v>
      </c>
      <c r="E19" s="66" t="s">
        <v>405</v>
      </c>
      <c r="F19" s="66" t="s">
        <v>406</v>
      </c>
      <c r="G19" s="66" t="s">
        <v>407</v>
      </c>
    </row>
    <row r="20" spans="1:7" ht="16.5" customHeight="1" thickBot="1">
      <c r="A20" s="168"/>
      <c r="B20" s="169" t="s">
        <v>408</v>
      </c>
      <c r="C20" s="170" t="s">
        <v>547</v>
      </c>
      <c r="D20" s="170" t="s">
        <v>548</v>
      </c>
      <c r="E20" s="170" t="s">
        <v>549</v>
      </c>
      <c r="F20" s="170" t="s">
        <v>548</v>
      </c>
      <c r="G20" s="170" t="s">
        <v>548</v>
      </c>
    </row>
    <row r="21" spans="1:7" ht="18" customHeight="1" thickBot="1">
      <c r="A21" s="171" t="s">
        <v>411</v>
      </c>
      <c r="B21" s="169" t="s">
        <v>550</v>
      </c>
      <c r="C21" s="170" t="s">
        <v>551</v>
      </c>
      <c r="D21" s="172" t="s">
        <v>552</v>
      </c>
      <c r="E21" s="170" t="s">
        <v>553</v>
      </c>
      <c r="F21" s="170" t="s">
        <v>554</v>
      </c>
      <c r="G21" s="170" t="s">
        <v>555</v>
      </c>
    </row>
    <row r="22" spans="1:7" ht="15.75" thickBot="1">
      <c r="A22" s="168"/>
      <c r="B22" s="169"/>
      <c r="C22" s="173" t="s">
        <v>548</v>
      </c>
      <c r="D22" s="173" t="s">
        <v>548</v>
      </c>
      <c r="E22" s="170" t="s">
        <v>548</v>
      </c>
      <c r="F22" s="170" t="s">
        <v>549</v>
      </c>
      <c r="G22" s="170" t="s">
        <v>549</v>
      </c>
    </row>
    <row r="23" spans="1:7" ht="15.75" thickBot="1">
      <c r="A23" s="168"/>
      <c r="B23" s="169"/>
      <c r="C23" s="170"/>
      <c r="D23" s="170"/>
      <c r="E23" s="170"/>
      <c r="F23" s="170"/>
      <c r="G23" s="170"/>
    </row>
    <row r="24" spans="1:7" ht="15.75" thickBot="1">
      <c r="A24" s="171" t="s">
        <v>418</v>
      </c>
      <c r="B24" s="169" t="s">
        <v>556</v>
      </c>
      <c r="C24" s="170" t="s">
        <v>557</v>
      </c>
      <c r="D24" s="170" t="s">
        <v>553</v>
      </c>
      <c r="E24" s="170" t="s">
        <v>553</v>
      </c>
      <c r="F24" s="170" t="s">
        <v>558</v>
      </c>
      <c r="G24" s="170" t="s">
        <v>553</v>
      </c>
    </row>
    <row r="25" spans="1:7" ht="15.75" thickBot="1">
      <c r="A25" s="168"/>
      <c r="B25" s="169"/>
      <c r="C25" s="173" t="s">
        <v>548</v>
      </c>
      <c r="D25" s="170" t="s">
        <v>548</v>
      </c>
      <c r="E25" s="170" t="s">
        <v>549</v>
      </c>
      <c r="F25" s="170" t="s">
        <v>549</v>
      </c>
      <c r="G25" s="170" t="s">
        <v>549</v>
      </c>
    </row>
    <row r="26" spans="1:7" ht="16.5" customHeight="1" thickBot="1">
      <c r="A26" s="174" t="s">
        <v>333</v>
      </c>
      <c r="B26" s="66"/>
      <c r="C26" s="66" t="s">
        <v>398</v>
      </c>
      <c r="D26" s="66" t="s">
        <v>399</v>
      </c>
      <c r="E26" s="66" t="s">
        <v>400</v>
      </c>
      <c r="F26" s="66" t="s">
        <v>401</v>
      </c>
      <c r="G26" s="66" t="s">
        <v>546</v>
      </c>
    </row>
    <row r="27" spans="1:7" ht="15.75" thickBot="1">
      <c r="A27" s="174"/>
      <c r="B27" s="66" t="s">
        <v>310</v>
      </c>
      <c r="C27" s="66" t="s">
        <v>424</v>
      </c>
      <c r="D27" s="66" t="s">
        <v>425</v>
      </c>
      <c r="E27" s="66" t="s">
        <v>426</v>
      </c>
      <c r="F27" s="66" t="s">
        <v>427</v>
      </c>
      <c r="G27" s="66" t="s">
        <v>428</v>
      </c>
    </row>
    <row r="28" spans="1:7" ht="15.75" thickBot="1">
      <c r="A28" s="168"/>
      <c r="B28" s="169" t="s">
        <v>408</v>
      </c>
      <c r="C28" s="170" t="s">
        <v>549</v>
      </c>
      <c r="D28" s="170" t="s">
        <v>548</v>
      </c>
      <c r="E28" s="170" t="s">
        <v>548</v>
      </c>
      <c r="F28" s="170" t="s">
        <v>548</v>
      </c>
      <c r="G28" s="170" t="s">
        <v>548</v>
      </c>
    </row>
    <row r="29" spans="1:7" ht="15.75" thickBot="1">
      <c r="A29" s="171" t="s">
        <v>411</v>
      </c>
      <c r="B29" s="169" t="s">
        <v>550</v>
      </c>
      <c r="C29" s="170" t="s">
        <v>559</v>
      </c>
      <c r="D29" s="170" t="s">
        <v>223</v>
      </c>
      <c r="E29" s="170" t="s">
        <v>431</v>
      </c>
      <c r="F29" s="170" t="s">
        <v>436</v>
      </c>
      <c r="G29" s="170" t="s">
        <v>560</v>
      </c>
    </row>
    <row r="30" spans="1:7" ht="15.75" thickBot="1">
      <c r="A30" s="168"/>
      <c r="B30" s="169"/>
      <c r="C30" s="173" t="s">
        <v>548</v>
      </c>
      <c r="D30" s="173" t="s">
        <v>548</v>
      </c>
      <c r="E30" s="173" t="s">
        <v>548</v>
      </c>
      <c r="F30" s="170" t="s">
        <v>549</v>
      </c>
      <c r="G30" s="170" t="s">
        <v>549</v>
      </c>
    </row>
    <row r="31" spans="1:7" ht="15.75" thickBot="1">
      <c r="A31" s="168"/>
      <c r="B31" s="169"/>
      <c r="C31" s="170"/>
      <c r="D31" s="170"/>
      <c r="E31" s="170"/>
      <c r="F31" s="170"/>
      <c r="G31" s="170"/>
    </row>
    <row r="32" spans="1:7" ht="15.75" thickBot="1">
      <c r="A32" s="171" t="s">
        <v>418</v>
      </c>
      <c r="B32" s="169" t="s">
        <v>556</v>
      </c>
      <c r="C32" s="170" t="s">
        <v>553</v>
      </c>
      <c r="D32" s="170" t="s">
        <v>553</v>
      </c>
      <c r="E32" s="170" t="s">
        <v>553</v>
      </c>
      <c r="F32" s="170" t="s">
        <v>561</v>
      </c>
      <c r="G32" s="170" t="s">
        <v>562</v>
      </c>
    </row>
    <row r="33" spans="1:7" ht="15.75" thickBot="1">
      <c r="A33" s="168"/>
      <c r="B33" s="169"/>
      <c r="C33" s="170" t="s">
        <v>548</v>
      </c>
      <c r="D33" s="170" t="s">
        <v>548</v>
      </c>
      <c r="E33" s="170" t="s">
        <v>548</v>
      </c>
      <c r="F33" s="170" t="s">
        <v>549</v>
      </c>
      <c r="G33" s="170" t="s">
        <v>549</v>
      </c>
    </row>
    <row r="34" spans="1:7" ht="16.5" customHeight="1" thickBot="1">
      <c r="A34" s="174" t="s">
        <v>345</v>
      </c>
      <c r="B34" s="66"/>
      <c r="C34" s="66" t="s">
        <v>398</v>
      </c>
      <c r="D34" s="66" t="s">
        <v>399</v>
      </c>
      <c r="E34" s="66" t="s">
        <v>400</v>
      </c>
      <c r="F34" s="66" t="s">
        <v>401</v>
      </c>
      <c r="G34" s="66" t="s">
        <v>546</v>
      </c>
    </row>
    <row r="35" spans="1:7" ht="15.75" thickBot="1">
      <c r="A35" s="174"/>
      <c r="B35" s="66" t="s">
        <v>310</v>
      </c>
      <c r="C35" s="66" t="s">
        <v>440</v>
      </c>
      <c r="D35" s="66" t="s">
        <v>441</v>
      </c>
      <c r="E35" s="150" t="s">
        <v>384</v>
      </c>
      <c r="F35" s="150" t="s">
        <v>442</v>
      </c>
      <c r="G35" s="150" t="s">
        <v>443</v>
      </c>
    </row>
    <row r="36" spans="1:7" ht="15.75" thickBot="1">
      <c r="A36" s="168"/>
      <c r="B36" s="169" t="s">
        <v>408</v>
      </c>
      <c r="C36" s="170" t="s">
        <v>548</v>
      </c>
      <c r="D36" s="170" t="s">
        <v>548</v>
      </c>
      <c r="E36" s="170" t="s">
        <v>548</v>
      </c>
      <c r="F36" s="170" t="s">
        <v>548</v>
      </c>
      <c r="G36" s="170" t="s">
        <v>548</v>
      </c>
    </row>
    <row r="37" spans="1:7" ht="15.75" thickBot="1">
      <c r="A37" s="175" t="s">
        <v>411</v>
      </c>
      <c r="B37" s="176" t="s">
        <v>550</v>
      </c>
      <c r="C37" s="177" t="s">
        <v>446</v>
      </c>
      <c r="D37" s="177" t="s">
        <v>563</v>
      </c>
      <c r="E37" s="177" t="s">
        <v>564</v>
      </c>
      <c r="F37" s="177" t="s">
        <v>450</v>
      </c>
      <c r="G37" s="178" t="s">
        <v>565</v>
      </c>
    </row>
    <row r="38" spans="1:7" ht="15.75" thickBot="1">
      <c r="A38" s="175"/>
      <c r="B38" s="176"/>
      <c r="C38" s="177"/>
      <c r="D38" s="177"/>
      <c r="E38" s="177"/>
      <c r="F38" s="177"/>
      <c r="G38" s="172" t="s">
        <v>566</v>
      </c>
    </row>
    <row r="39" spans="1:7" ht="15.75" thickBot="1">
      <c r="A39" s="168"/>
      <c r="B39" s="169"/>
      <c r="C39" s="173" t="s">
        <v>548</v>
      </c>
      <c r="D39" s="173" t="s">
        <v>548</v>
      </c>
      <c r="E39" s="173" t="s">
        <v>548</v>
      </c>
      <c r="F39" s="170" t="s">
        <v>549</v>
      </c>
      <c r="G39" s="170" t="s">
        <v>549</v>
      </c>
    </row>
    <row r="40" spans="1:7" ht="15.75" thickBot="1">
      <c r="A40" s="168"/>
      <c r="B40" s="169"/>
      <c r="C40" s="170"/>
      <c r="D40" s="170"/>
      <c r="E40" s="170"/>
      <c r="F40" s="170"/>
      <c r="G40" s="170"/>
    </row>
    <row r="41" spans="1:7" ht="15.75" thickBot="1">
      <c r="A41" s="171" t="s">
        <v>418</v>
      </c>
      <c r="B41" s="169" t="s">
        <v>556</v>
      </c>
      <c r="C41" s="170" t="s">
        <v>553</v>
      </c>
      <c r="D41" s="170" t="s">
        <v>553</v>
      </c>
      <c r="E41" s="170" t="s">
        <v>553</v>
      </c>
      <c r="F41" s="170" t="s">
        <v>553</v>
      </c>
      <c r="G41" s="170" t="s">
        <v>567</v>
      </c>
    </row>
    <row r="42" spans="1:7" ht="16.5" customHeight="1" thickBot="1">
      <c r="A42" s="168"/>
      <c r="B42" s="169"/>
      <c r="C42" s="170" t="s">
        <v>548</v>
      </c>
      <c r="D42" s="170" t="s">
        <v>548</v>
      </c>
      <c r="E42" s="170" t="s">
        <v>548</v>
      </c>
      <c r="F42" s="170" t="s">
        <v>548</v>
      </c>
      <c r="G42" s="170" t="s">
        <v>549</v>
      </c>
    </row>
    <row r="43" spans="1:7" ht="15.75" thickBot="1">
      <c r="A43" s="174" t="s">
        <v>361</v>
      </c>
      <c r="B43" s="66"/>
      <c r="C43" s="66" t="s">
        <v>398</v>
      </c>
      <c r="D43" s="66" t="s">
        <v>399</v>
      </c>
      <c r="E43" s="66" t="s">
        <v>400</v>
      </c>
      <c r="F43" s="66" t="s">
        <v>401</v>
      </c>
      <c r="G43" s="66" t="s">
        <v>546</v>
      </c>
    </row>
    <row r="44" spans="1:7" ht="15.75" thickBot="1">
      <c r="A44" s="174"/>
      <c r="B44" s="66" t="s">
        <v>310</v>
      </c>
      <c r="C44" s="150" t="s">
        <v>454</v>
      </c>
      <c r="D44" s="150" t="s">
        <v>455</v>
      </c>
      <c r="E44" s="150" t="s">
        <v>456</v>
      </c>
      <c r="F44" s="150" t="s">
        <v>457</v>
      </c>
      <c r="G44" s="150" t="s">
        <v>458</v>
      </c>
    </row>
    <row r="45" spans="1:7" ht="15.75" thickBot="1">
      <c r="A45" s="168"/>
      <c r="B45" s="169" t="s">
        <v>408</v>
      </c>
      <c r="C45" s="170" t="s">
        <v>549</v>
      </c>
      <c r="D45" s="170" t="s">
        <v>548</v>
      </c>
      <c r="E45" s="170" t="s">
        <v>548</v>
      </c>
      <c r="F45" s="170" t="s">
        <v>548</v>
      </c>
      <c r="G45" s="170" t="s">
        <v>548</v>
      </c>
    </row>
    <row r="46" spans="1:7" ht="15.75" thickBot="1">
      <c r="A46" s="171" t="s">
        <v>411</v>
      </c>
      <c r="B46" s="169" t="s">
        <v>550</v>
      </c>
      <c r="C46" s="170" t="s">
        <v>568</v>
      </c>
      <c r="D46" s="170" t="s">
        <v>569</v>
      </c>
      <c r="E46" s="170" t="s">
        <v>570</v>
      </c>
      <c r="F46" s="170" t="s">
        <v>571</v>
      </c>
      <c r="G46" s="170" t="s">
        <v>572</v>
      </c>
    </row>
    <row r="47" spans="1:7" ht="15.75" thickBot="1">
      <c r="A47" s="168"/>
      <c r="B47" s="169"/>
      <c r="C47" s="173" t="s">
        <v>548</v>
      </c>
      <c r="D47" s="173" t="s">
        <v>548</v>
      </c>
      <c r="E47" s="173" t="s">
        <v>548</v>
      </c>
      <c r="F47" s="170" t="s">
        <v>549</v>
      </c>
      <c r="G47" s="170" t="s">
        <v>549</v>
      </c>
    </row>
    <row r="48" spans="1:7" ht="15.75" thickBot="1">
      <c r="A48" s="168"/>
      <c r="B48" s="169"/>
      <c r="C48" s="170"/>
      <c r="D48" s="170"/>
      <c r="E48" s="170"/>
      <c r="F48" s="170"/>
      <c r="G48" s="170"/>
    </row>
    <row r="49" spans="1:7" ht="15.75" thickBot="1">
      <c r="A49" s="171" t="s">
        <v>418</v>
      </c>
      <c r="B49" s="169" t="s">
        <v>556</v>
      </c>
      <c r="C49" s="170" t="s">
        <v>553</v>
      </c>
      <c r="D49" s="170" t="s">
        <v>553</v>
      </c>
      <c r="E49" s="170" t="s">
        <v>553</v>
      </c>
      <c r="F49" s="170" t="s">
        <v>553</v>
      </c>
      <c r="G49" s="170" t="s">
        <v>225</v>
      </c>
    </row>
    <row r="50" spans="1:7" ht="16.5" customHeight="1" thickBot="1">
      <c r="A50" s="168"/>
      <c r="B50" s="169"/>
      <c r="C50" s="170" t="s">
        <v>548</v>
      </c>
      <c r="D50" s="170" t="s">
        <v>548</v>
      </c>
      <c r="E50" s="170" t="s">
        <v>548</v>
      </c>
      <c r="F50" s="170" t="s">
        <v>548</v>
      </c>
      <c r="G50" s="170" t="s">
        <v>549</v>
      </c>
    </row>
    <row r="51" spans="1:7" ht="15.75" thickBot="1">
      <c r="A51" s="174" t="s">
        <v>468</v>
      </c>
      <c r="B51" s="66"/>
      <c r="C51" s="66" t="s">
        <v>398</v>
      </c>
      <c r="D51" s="66" t="s">
        <v>399</v>
      </c>
      <c r="E51" s="66" t="s">
        <v>400</v>
      </c>
      <c r="F51" s="66" t="s">
        <v>401</v>
      </c>
      <c r="G51" s="66" t="s">
        <v>546</v>
      </c>
    </row>
    <row r="52" spans="1:7" ht="15.75" thickBot="1">
      <c r="A52" s="174"/>
      <c r="B52" s="66" t="s">
        <v>310</v>
      </c>
      <c r="C52" s="66" t="s">
        <v>469</v>
      </c>
      <c r="D52" s="66" t="s">
        <v>470</v>
      </c>
      <c r="E52" s="66" t="s">
        <v>471</v>
      </c>
      <c r="F52" s="66" t="s">
        <v>472</v>
      </c>
      <c r="G52" s="66" t="s">
        <v>473</v>
      </c>
    </row>
    <row r="53" spans="1:7" ht="15.75" thickBot="1">
      <c r="A53" s="168"/>
      <c r="B53" s="169" t="s">
        <v>408</v>
      </c>
      <c r="C53" s="170" t="s">
        <v>549</v>
      </c>
      <c r="D53" s="170" t="s">
        <v>548</v>
      </c>
      <c r="E53" s="170" t="s">
        <v>548</v>
      </c>
      <c r="F53" s="170" t="s">
        <v>548</v>
      </c>
      <c r="G53" s="170" t="s">
        <v>548</v>
      </c>
    </row>
    <row r="54" spans="1:7" ht="15.75" thickBot="1">
      <c r="A54" s="171" t="s">
        <v>411</v>
      </c>
      <c r="B54" s="169" t="s">
        <v>550</v>
      </c>
      <c r="C54" s="170" t="s">
        <v>573</v>
      </c>
      <c r="D54" s="170" t="s">
        <v>574</v>
      </c>
      <c r="E54" s="170" t="s">
        <v>575</v>
      </c>
      <c r="F54" s="170" t="s">
        <v>576</v>
      </c>
      <c r="G54" s="170" t="s">
        <v>577</v>
      </c>
    </row>
    <row r="55" spans="1:7" ht="15.75" thickBot="1">
      <c r="A55" s="168"/>
      <c r="B55" s="169"/>
      <c r="C55" s="173" t="s">
        <v>548</v>
      </c>
      <c r="D55" s="173" t="s">
        <v>548</v>
      </c>
      <c r="E55" s="173" t="s">
        <v>548</v>
      </c>
      <c r="F55" s="170" t="s">
        <v>549</v>
      </c>
      <c r="G55" s="170" t="s">
        <v>549</v>
      </c>
    </row>
    <row r="56" spans="1:7" ht="15.75" thickBot="1">
      <c r="A56" s="168"/>
      <c r="B56" s="169"/>
      <c r="C56" s="170"/>
      <c r="D56" s="170"/>
      <c r="E56" s="170"/>
      <c r="F56" s="170"/>
      <c r="G56" s="170"/>
    </row>
    <row r="57" spans="1:7" ht="15.75" thickBot="1">
      <c r="A57" s="171" t="s">
        <v>418</v>
      </c>
      <c r="B57" s="169" t="s">
        <v>556</v>
      </c>
      <c r="C57" s="170" t="s">
        <v>553</v>
      </c>
      <c r="D57" s="170" t="s">
        <v>553</v>
      </c>
      <c r="E57" s="170" t="s">
        <v>553</v>
      </c>
      <c r="F57" s="170" t="s">
        <v>553</v>
      </c>
      <c r="G57" s="170" t="s">
        <v>578</v>
      </c>
    </row>
    <row r="58" spans="1:7" ht="16.5" customHeight="1" thickBot="1">
      <c r="A58" s="168"/>
      <c r="B58" s="169"/>
      <c r="C58" s="170" t="s">
        <v>548</v>
      </c>
      <c r="D58" s="170" t="s">
        <v>548</v>
      </c>
      <c r="E58" s="170" t="s">
        <v>548</v>
      </c>
      <c r="F58" s="170" t="s">
        <v>548</v>
      </c>
      <c r="G58" s="170" t="s">
        <v>549</v>
      </c>
    </row>
    <row r="59" spans="1:7" ht="15.75" thickBot="1">
      <c r="A59" s="174" t="s">
        <v>482</v>
      </c>
      <c r="B59" s="66"/>
      <c r="C59" s="66" t="s">
        <v>398</v>
      </c>
      <c r="D59" s="66" t="s">
        <v>399</v>
      </c>
      <c r="E59" s="66" t="s">
        <v>400</v>
      </c>
      <c r="F59" s="66" t="s">
        <v>401</v>
      </c>
      <c r="G59" s="66" t="s">
        <v>546</v>
      </c>
    </row>
    <row r="60" spans="1:7" ht="15.75" thickBot="1">
      <c r="A60" s="174"/>
      <c r="B60" s="66" t="s">
        <v>310</v>
      </c>
      <c r="C60" s="66" t="s">
        <v>483</v>
      </c>
      <c r="D60" s="66" t="s">
        <v>484</v>
      </c>
      <c r="E60" s="66" t="s">
        <v>485</v>
      </c>
      <c r="F60" s="66" t="s">
        <v>486</v>
      </c>
      <c r="G60" s="66" t="s">
        <v>487</v>
      </c>
    </row>
    <row r="61" spans="1:7" ht="15.75" thickBot="1">
      <c r="A61" s="168"/>
      <c r="B61" s="169" t="s">
        <v>408</v>
      </c>
      <c r="C61" s="170" t="s">
        <v>549</v>
      </c>
      <c r="D61" s="170" t="s">
        <v>548</v>
      </c>
      <c r="E61" s="170" t="s">
        <v>549</v>
      </c>
      <c r="F61" s="170" t="s">
        <v>548</v>
      </c>
      <c r="G61" s="170" t="s">
        <v>548</v>
      </c>
    </row>
    <row r="62" spans="1:7" ht="15.75" thickBot="1">
      <c r="A62" s="171" t="s">
        <v>411</v>
      </c>
      <c r="B62" s="169" t="s">
        <v>550</v>
      </c>
      <c r="C62" s="170" t="s">
        <v>579</v>
      </c>
      <c r="D62" s="170" t="s">
        <v>580</v>
      </c>
      <c r="E62" s="170" t="s">
        <v>581</v>
      </c>
      <c r="F62" s="170" t="s">
        <v>582</v>
      </c>
      <c r="G62" s="170" t="s">
        <v>583</v>
      </c>
    </row>
    <row r="63" spans="1:7" ht="15.75" thickBot="1">
      <c r="A63" s="168"/>
      <c r="B63" s="169"/>
      <c r="C63" s="173" t="s">
        <v>548</v>
      </c>
      <c r="D63" s="173" t="s">
        <v>548</v>
      </c>
      <c r="E63" s="173" t="s">
        <v>548</v>
      </c>
      <c r="F63" s="170" t="s">
        <v>549</v>
      </c>
      <c r="G63" s="170" t="s">
        <v>549</v>
      </c>
    </row>
    <row r="64" spans="1:7" ht="15.75" thickBot="1">
      <c r="A64" s="168"/>
      <c r="B64" s="169"/>
      <c r="C64" s="170"/>
      <c r="D64" s="170"/>
      <c r="E64" s="170"/>
      <c r="F64" s="170"/>
      <c r="G64" s="170"/>
    </row>
    <row r="65" spans="1:7" ht="15.75" thickBot="1">
      <c r="A65" s="171" t="s">
        <v>418</v>
      </c>
      <c r="B65" s="169" t="s">
        <v>556</v>
      </c>
      <c r="C65" s="170" t="s">
        <v>553</v>
      </c>
      <c r="D65" s="170" t="s">
        <v>553</v>
      </c>
      <c r="E65" s="170" t="s">
        <v>553</v>
      </c>
      <c r="F65" s="170" t="s">
        <v>553</v>
      </c>
      <c r="G65" s="170" t="s">
        <v>493</v>
      </c>
    </row>
    <row r="66" spans="1:7" ht="15.75" thickBot="1">
      <c r="A66" s="168"/>
      <c r="B66" s="169"/>
      <c r="C66" s="170" t="s">
        <v>548</v>
      </c>
      <c r="D66" s="170" t="s">
        <v>548</v>
      </c>
      <c r="E66" s="170" t="s">
        <v>548</v>
      </c>
      <c r="F66" s="170" t="s">
        <v>548</v>
      </c>
      <c r="G66" s="170" t="s">
        <v>549</v>
      </c>
    </row>
    <row r="67" spans="1:7" ht="15.75" thickBot="1">
      <c r="A67" s="174" t="s">
        <v>494</v>
      </c>
      <c r="B67" s="66"/>
      <c r="C67" s="66" t="s">
        <v>398</v>
      </c>
      <c r="D67" s="66" t="s">
        <v>399</v>
      </c>
      <c r="E67" s="66" t="s">
        <v>400</v>
      </c>
      <c r="F67" s="66" t="s">
        <v>401</v>
      </c>
      <c r="G67" s="66" t="s">
        <v>546</v>
      </c>
    </row>
    <row r="68" spans="1:7" ht="15.75" thickBot="1">
      <c r="A68" s="174"/>
      <c r="B68" s="66" t="s">
        <v>310</v>
      </c>
      <c r="C68" s="66" t="s">
        <v>387</v>
      </c>
      <c r="D68" s="66" t="s">
        <v>495</v>
      </c>
      <c r="E68" s="66" t="s">
        <v>496</v>
      </c>
      <c r="F68" s="66" t="s">
        <v>497</v>
      </c>
      <c r="G68" s="150" t="s">
        <v>388</v>
      </c>
    </row>
    <row r="69" spans="1:7" ht="15.75" thickBot="1">
      <c r="A69" s="168"/>
      <c r="B69" s="169" t="s">
        <v>408</v>
      </c>
      <c r="C69" s="170" t="s">
        <v>549</v>
      </c>
      <c r="D69" s="170" t="s">
        <v>548</v>
      </c>
      <c r="E69" s="170" t="s">
        <v>548</v>
      </c>
      <c r="F69" s="170" t="s">
        <v>548</v>
      </c>
      <c r="G69" s="170" t="s">
        <v>548</v>
      </c>
    </row>
    <row r="70" spans="1:7" ht="15.75" thickBot="1">
      <c r="A70" s="171" t="s">
        <v>411</v>
      </c>
      <c r="B70" s="169" t="s">
        <v>550</v>
      </c>
      <c r="C70" s="170" t="s">
        <v>584</v>
      </c>
      <c r="D70" s="170" t="s">
        <v>585</v>
      </c>
      <c r="E70" s="170" t="s">
        <v>513</v>
      </c>
      <c r="F70" s="170" t="s">
        <v>224</v>
      </c>
      <c r="G70" s="170" t="s">
        <v>586</v>
      </c>
    </row>
    <row r="71" spans="1:7" ht="15.75" thickBot="1">
      <c r="A71" s="168"/>
      <c r="B71" s="169"/>
      <c r="C71" s="173" t="s">
        <v>548</v>
      </c>
      <c r="D71" s="173" t="s">
        <v>548</v>
      </c>
      <c r="E71" s="173" t="s">
        <v>548</v>
      </c>
      <c r="F71" s="170" t="s">
        <v>549</v>
      </c>
      <c r="G71" s="170" t="s">
        <v>549</v>
      </c>
    </row>
    <row r="72" spans="1:7" ht="15.75" thickBot="1">
      <c r="A72" s="168"/>
      <c r="B72" s="169"/>
      <c r="C72" s="170"/>
      <c r="D72" s="170"/>
      <c r="E72" s="170"/>
      <c r="F72" s="170"/>
      <c r="G72" s="170"/>
    </row>
    <row r="73" spans="1:7" ht="15.75" thickBot="1">
      <c r="A73" s="171" t="s">
        <v>418</v>
      </c>
      <c r="B73" s="169" t="s">
        <v>556</v>
      </c>
      <c r="C73" s="170" t="s">
        <v>553</v>
      </c>
      <c r="D73" s="170" t="s">
        <v>553</v>
      </c>
      <c r="E73" s="170" t="s">
        <v>553</v>
      </c>
      <c r="F73" s="170" t="s">
        <v>553</v>
      </c>
      <c r="G73" s="170" t="s">
        <v>587</v>
      </c>
    </row>
    <row r="74" spans="1:7" ht="15.75" thickBot="1">
      <c r="A74" s="168"/>
      <c r="B74" s="169"/>
      <c r="C74" s="170" t="s">
        <v>548</v>
      </c>
      <c r="D74" s="170" t="s">
        <v>548</v>
      </c>
      <c r="E74" s="170" t="s">
        <v>548</v>
      </c>
      <c r="F74" s="170" t="s">
        <v>548</v>
      </c>
      <c r="G74" s="170" t="s">
        <v>549</v>
      </c>
    </row>
    <row r="75" spans="1:7" ht="15.75" thickBot="1">
      <c r="A75" s="174" t="s">
        <v>506</v>
      </c>
      <c r="B75" s="66"/>
      <c r="C75" s="66" t="s">
        <v>398</v>
      </c>
      <c r="D75" s="66" t="s">
        <v>399</v>
      </c>
      <c r="E75" s="66" t="s">
        <v>400</v>
      </c>
      <c r="F75" s="66" t="s">
        <v>401</v>
      </c>
      <c r="G75" s="66" t="s">
        <v>546</v>
      </c>
    </row>
    <row r="76" spans="1:7" ht="15.75" thickBot="1">
      <c r="A76" s="174"/>
      <c r="B76" s="66" t="s">
        <v>310</v>
      </c>
      <c r="C76" s="150" t="s">
        <v>507</v>
      </c>
      <c r="D76" s="150" t="s">
        <v>508</v>
      </c>
      <c r="E76" s="150" t="s">
        <v>509</v>
      </c>
      <c r="F76" s="150" t="s">
        <v>510</v>
      </c>
      <c r="G76" s="150" t="s">
        <v>511</v>
      </c>
    </row>
    <row r="77" spans="1:7" ht="15.75" thickBot="1">
      <c r="A77" s="168"/>
      <c r="B77" s="169" t="s">
        <v>408</v>
      </c>
      <c r="C77" s="170" t="s">
        <v>549</v>
      </c>
      <c r="D77" s="170" t="s">
        <v>549</v>
      </c>
      <c r="E77" s="170" t="s">
        <v>549</v>
      </c>
      <c r="F77" s="170" t="s">
        <v>548</v>
      </c>
      <c r="G77" s="170" t="s">
        <v>548</v>
      </c>
    </row>
    <row r="78" spans="1:7" ht="15.75" thickBot="1">
      <c r="A78" s="171" t="s">
        <v>411</v>
      </c>
      <c r="B78" s="169" t="s">
        <v>550</v>
      </c>
      <c r="C78" s="170" t="s">
        <v>588</v>
      </c>
      <c r="D78" s="170" t="s">
        <v>500</v>
      </c>
      <c r="E78" s="170" t="s">
        <v>589</v>
      </c>
      <c r="F78" s="170" t="s">
        <v>513</v>
      </c>
      <c r="G78" s="170" t="s">
        <v>513</v>
      </c>
    </row>
    <row r="79" spans="1:7" ht="15.75" thickBot="1">
      <c r="A79" s="168"/>
      <c r="B79" s="169"/>
      <c r="C79" s="173" t="s">
        <v>548</v>
      </c>
      <c r="D79" s="173" t="s">
        <v>548</v>
      </c>
      <c r="E79" s="170" t="s">
        <v>548</v>
      </c>
      <c r="F79" s="170" t="s">
        <v>549</v>
      </c>
      <c r="G79" s="170" t="s">
        <v>549</v>
      </c>
    </row>
    <row r="80" spans="1:7" ht="15.75" thickBot="1">
      <c r="A80" s="168"/>
      <c r="B80" s="169"/>
      <c r="C80" s="170"/>
      <c r="D80" s="170"/>
      <c r="E80" s="170"/>
      <c r="F80" s="170"/>
      <c r="G80" s="170"/>
    </row>
    <row r="81" spans="1:7" ht="15.75" thickBot="1">
      <c r="A81" s="171" t="s">
        <v>418</v>
      </c>
      <c r="B81" s="169" t="s">
        <v>556</v>
      </c>
      <c r="C81" s="170" t="s">
        <v>513</v>
      </c>
      <c r="D81" s="170" t="s">
        <v>513</v>
      </c>
      <c r="E81" s="170" t="s">
        <v>553</v>
      </c>
      <c r="F81" s="170" t="s">
        <v>513</v>
      </c>
      <c r="G81" s="170" t="s">
        <v>513</v>
      </c>
    </row>
    <row r="82" spans="1:7" ht="15.75" thickBot="1">
      <c r="A82" s="168"/>
      <c r="B82" s="169"/>
      <c r="C82" s="173" t="s">
        <v>548</v>
      </c>
      <c r="D82" s="170" t="s">
        <v>548</v>
      </c>
      <c r="E82" s="170" t="s">
        <v>548</v>
      </c>
      <c r="F82" s="170" t="s">
        <v>549</v>
      </c>
      <c r="G82" s="170" t="s">
        <v>549</v>
      </c>
    </row>
    <row r="84" ht="15">
      <c r="A84" s="179" t="s">
        <v>590</v>
      </c>
    </row>
  </sheetData>
  <sheetProtection/>
  <mergeCells count="14">
    <mergeCell ref="A67:A68"/>
    <mergeCell ref="A75:A76"/>
    <mergeCell ref="D37:D38"/>
    <mergeCell ref="E37:E38"/>
    <mergeCell ref="F37:F38"/>
    <mergeCell ref="A43:A44"/>
    <mergeCell ref="A51:A52"/>
    <mergeCell ref="A59:A60"/>
    <mergeCell ref="A18:A19"/>
    <mergeCell ref="A26:A27"/>
    <mergeCell ref="A34:A35"/>
    <mergeCell ref="A37:A38"/>
    <mergeCell ref="B37:B38"/>
    <mergeCell ref="C37:C3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selection activeCell="G10" sqref="G10"/>
    </sheetView>
  </sheetViews>
  <sheetFormatPr defaultColWidth="9.00390625" defaultRowHeight="15"/>
  <cols>
    <col min="1" max="1" width="10.421875" style="115" customWidth="1"/>
    <col min="2" max="2" width="23.7109375" style="115" customWidth="1"/>
    <col min="3" max="3" width="24.57421875" style="115" customWidth="1"/>
    <col min="4" max="4" width="24.7109375" style="115" customWidth="1"/>
    <col min="5" max="5" width="25.57421875" style="115" customWidth="1"/>
    <col min="6" max="6" width="24.28125" style="115" customWidth="1"/>
    <col min="7" max="7" width="23.57421875" style="115" customWidth="1"/>
    <col min="8" max="16384" width="9.00390625" style="115" customWidth="1"/>
  </cols>
  <sheetData>
    <row r="1" ht="15">
      <c r="A1" s="71" t="s">
        <v>591</v>
      </c>
    </row>
    <row r="2" ht="13.5">
      <c r="A2" s="115" t="s">
        <v>592</v>
      </c>
    </row>
    <row r="3" spans="1:6" ht="13.5">
      <c r="A3" s="180" t="s">
        <v>530</v>
      </c>
      <c r="B3" s="181" t="s">
        <v>398</v>
      </c>
      <c r="C3" s="181" t="s">
        <v>399</v>
      </c>
      <c r="D3" s="181" t="s">
        <v>400</v>
      </c>
      <c r="E3" s="181" t="s">
        <v>401</v>
      </c>
      <c r="F3" s="181" t="s">
        <v>402</v>
      </c>
    </row>
    <row r="4" spans="1:6" ht="14.25" customHeight="1">
      <c r="A4" s="182" t="s">
        <v>411</v>
      </c>
      <c r="B4" s="183" t="s">
        <v>469</v>
      </c>
      <c r="C4" s="183" t="s">
        <v>470</v>
      </c>
      <c r="D4" s="183" t="s">
        <v>471</v>
      </c>
      <c r="E4" s="183" t="s">
        <v>472</v>
      </c>
      <c r="F4" s="183" t="s">
        <v>473</v>
      </c>
    </row>
    <row r="5" spans="1:6" ht="13.5">
      <c r="A5" s="184"/>
      <c r="B5" s="92" t="s">
        <v>224</v>
      </c>
      <c r="C5" s="92"/>
      <c r="D5" s="92" t="s">
        <v>223</v>
      </c>
      <c r="E5" s="92"/>
      <c r="F5" s="92" t="s">
        <v>593</v>
      </c>
    </row>
    <row r="6" spans="1:6" ht="13.5">
      <c r="A6" s="185"/>
      <c r="B6" s="186" t="s">
        <v>163</v>
      </c>
      <c r="C6" s="92"/>
      <c r="D6" s="186" t="s">
        <v>315</v>
      </c>
      <c r="E6" s="92"/>
      <c r="F6" s="186" t="s">
        <v>267</v>
      </c>
    </row>
    <row r="7" spans="1:6" ht="13.5">
      <c r="A7" s="182" t="s">
        <v>418</v>
      </c>
      <c r="B7" s="92"/>
      <c r="C7" s="92"/>
      <c r="D7" s="92"/>
      <c r="E7" s="92"/>
      <c r="F7" s="92"/>
    </row>
    <row r="8" spans="1:6" ht="13.5">
      <c r="A8" s="184"/>
      <c r="B8" s="92"/>
      <c r="C8" s="92"/>
      <c r="D8" s="92"/>
      <c r="E8" s="92"/>
      <c r="F8" s="92"/>
    </row>
    <row r="9" spans="1:6" ht="13.5">
      <c r="A9" s="185"/>
      <c r="B9" s="92"/>
      <c r="C9" s="92"/>
      <c r="D9" s="92"/>
      <c r="E9" s="92"/>
      <c r="F9" s="92"/>
    </row>
    <row r="10" spans="1:6" ht="13.5">
      <c r="A10" s="180" t="s">
        <v>532</v>
      </c>
      <c r="B10" s="181" t="s">
        <v>398</v>
      </c>
      <c r="C10" s="181" t="s">
        <v>399</v>
      </c>
      <c r="D10" s="181" t="s">
        <v>400</v>
      </c>
      <c r="E10" s="181" t="s">
        <v>401</v>
      </c>
      <c r="F10" s="181" t="s">
        <v>402</v>
      </c>
    </row>
    <row r="11" spans="1:6" ht="14.25" customHeight="1">
      <c r="A11" s="182" t="s">
        <v>411</v>
      </c>
      <c r="B11" s="183" t="s">
        <v>483</v>
      </c>
      <c r="C11" s="183" t="s">
        <v>484</v>
      </c>
      <c r="D11" s="187" t="s">
        <v>485</v>
      </c>
      <c r="E11" s="183" t="s">
        <v>486</v>
      </c>
      <c r="F11" s="183" t="s">
        <v>487</v>
      </c>
    </row>
    <row r="12" spans="1:6" ht="13.5">
      <c r="A12" s="184"/>
      <c r="B12" s="92" t="s">
        <v>594</v>
      </c>
      <c r="C12" s="92" t="s">
        <v>431</v>
      </c>
      <c r="D12" s="92"/>
      <c r="E12" s="92" t="s">
        <v>595</v>
      </c>
      <c r="F12" s="92" t="s">
        <v>596</v>
      </c>
    </row>
    <row r="13" spans="1:6" ht="13.5">
      <c r="A13" s="185"/>
      <c r="B13" s="186" t="s">
        <v>597</v>
      </c>
      <c r="C13" s="186" t="s">
        <v>598</v>
      </c>
      <c r="D13" s="92"/>
      <c r="E13" s="186" t="s">
        <v>325</v>
      </c>
      <c r="F13" s="186" t="s">
        <v>340</v>
      </c>
    </row>
    <row r="14" spans="1:6" ht="13.5">
      <c r="A14" s="182" t="s">
        <v>418</v>
      </c>
      <c r="B14" s="92"/>
      <c r="C14" s="92"/>
      <c r="D14" s="92"/>
      <c r="E14" s="92"/>
      <c r="F14" s="92"/>
    </row>
    <row r="15" spans="1:6" ht="13.5">
      <c r="A15" s="184"/>
      <c r="B15" s="92"/>
      <c r="C15" s="92"/>
      <c r="D15" s="92"/>
      <c r="E15" s="92"/>
      <c r="F15" s="92"/>
    </row>
    <row r="16" spans="1:6" ht="13.5">
      <c r="A16" s="185"/>
      <c r="B16" s="92"/>
      <c r="C16" s="92"/>
      <c r="D16" s="92"/>
      <c r="E16" s="92"/>
      <c r="F16" s="92"/>
    </row>
    <row r="17" spans="1:6" ht="13.5">
      <c r="A17" s="180" t="s">
        <v>534</v>
      </c>
      <c r="B17" s="181" t="s">
        <v>398</v>
      </c>
      <c r="C17" s="181" t="s">
        <v>399</v>
      </c>
      <c r="D17" s="181" t="s">
        <v>400</v>
      </c>
      <c r="E17" s="181" t="s">
        <v>401</v>
      </c>
      <c r="F17" s="181" t="s">
        <v>402</v>
      </c>
    </row>
    <row r="18" spans="1:6" ht="14.25" customHeight="1">
      <c r="A18" s="182" t="s">
        <v>411</v>
      </c>
      <c r="B18" s="183" t="s">
        <v>387</v>
      </c>
      <c r="C18" s="183" t="s">
        <v>495</v>
      </c>
      <c r="D18" s="187" t="s">
        <v>496</v>
      </c>
      <c r="E18" s="183" t="s">
        <v>497</v>
      </c>
      <c r="F18" s="187" t="s">
        <v>599</v>
      </c>
    </row>
    <row r="19" spans="1:6" ht="27.75">
      <c r="A19" s="184"/>
      <c r="B19" s="92"/>
      <c r="C19" s="188" t="s">
        <v>600</v>
      </c>
      <c r="D19" s="92"/>
      <c r="E19" s="92" t="s">
        <v>601</v>
      </c>
      <c r="F19" s="92" t="s">
        <v>602</v>
      </c>
    </row>
    <row r="20" spans="1:6" ht="13.5">
      <c r="A20" s="185"/>
      <c r="B20" s="92"/>
      <c r="C20" s="186" t="s">
        <v>161</v>
      </c>
      <c r="D20" s="92"/>
      <c r="E20" s="186" t="s">
        <v>163</v>
      </c>
      <c r="F20" s="186" t="s">
        <v>316</v>
      </c>
    </row>
    <row r="21" spans="1:6" ht="13.5">
      <c r="A21" s="182" t="s">
        <v>418</v>
      </c>
      <c r="B21" s="92"/>
      <c r="C21" s="92"/>
      <c r="D21" s="92"/>
      <c r="E21" s="92"/>
      <c r="F21" s="92"/>
    </row>
    <row r="22" spans="1:6" ht="13.5">
      <c r="A22" s="184"/>
      <c r="B22" s="92"/>
      <c r="C22" s="92"/>
      <c r="D22" s="92"/>
      <c r="E22" s="92"/>
      <c r="F22" s="92"/>
    </row>
    <row r="23" spans="1:6" ht="13.5">
      <c r="A23" s="185"/>
      <c r="B23" s="92"/>
      <c r="C23" s="92"/>
      <c r="D23" s="92"/>
      <c r="E23" s="92"/>
      <c r="F23" s="92"/>
    </row>
    <row r="24" spans="1:6" ht="13.5">
      <c r="A24" s="180" t="s">
        <v>536</v>
      </c>
      <c r="B24" s="181" t="s">
        <v>398</v>
      </c>
      <c r="C24" s="181" t="s">
        <v>399</v>
      </c>
      <c r="D24" s="181" t="s">
        <v>400</v>
      </c>
      <c r="E24" s="181" t="s">
        <v>401</v>
      </c>
      <c r="F24" s="181" t="s">
        <v>402</v>
      </c>
    </row>
    <row r="25" spans="1:6" ht="14.25" customHeight="1">
      <c r="A25" s="182" t="s">
        <v>411</v>
      </c>
      <c r="B25" s="183" t="s">
        <v>603</v>
      </c>
      <c r="C25" s="183" t="s">
        <v>604</v>
      </c>
      <c r="D25" s="187" t="s">
        <v>605</v>
      </c>
      <c r="E25" s="183" t="s">
        <v>606</v>
      </c>
      <c r="F25" s="187" t="s">
        <v>607</v>
      </c>
    </row>
    <row r="26" spans="1:6" ht="13.5">
      <c r="A26" s="184"/>
      <c r="B26" s="92" t="s">
        <v>608</v>
      </c>
      <c r="C26" s="92" t="s">
        <v>609</v>
      </c>
      <c r="D26" s="92" t="s">
        <v>225</v>
      </c>
      <c r="E26" s="92" t="s">
        <v>610</v>
      </c>
      <c r="F26" s="92" t="s">
        <v>611</v>
      </c>
    </row>
    <row r="27" spans="1:6" ht="13.5">
      <c r="A27" s="185"/>
      <c r="B27" s="186" t="s">
        <v>352</v>
      </c>
      <c r="C27" s="186" t="s">
        <v>612</v>
      </c>
      <c r="D27" s="186" t="s">
        <v>265</v>
      </c>
      <c r="E27" s="92"/>
      <c r="F27" s="92"/>
    </row>
    <row r="28" spans="1:6" ht="13.5">
      <c r="A28" s="189" t="s">
        <v>418</v>
      </c>
      <c r="B28" s="92"/>
      <c r="C28" s="92"/>
      <c r="D28" s="92"/>
      <c r="E28" s="92"/>
      <c r="F28" s="92"/>
    </row>
    <row r="29" spans="1:6" ht="13.5">
      <c r="A29" s="189"/>
      <c r="B29" s="92"/>
      <c r="C29" s="92"/>
      <c r="D29" s="92"/>
      <c r="E29" s="190"/>
      <c r="F29" s="92"/>
    </row>
    <row r="30" spans="2:6" ht="13.5">
      <c r="B30" s="86"/>
      <c r="C30" s="86"/>
      <c r="D30" s="86"/>
      <c r="E30" s="86"/>
      <c r="F30" s="86"/>
    </row>
    <row r="31" ht="13.5">
      <c r="A31" s="115" t="s">
        <v>613</v>
      </c>
    </row>
    <row r="32" ht="13.5">
      <c r="A32" s="115" t="s">
        <v>614</v>
      </c>
    </row>
    <row r="33" ht="13.5">
      <c r="A33" s="115" t="s">
        <v>615</v>
      </c>
    </row>
    <row r="34" ht="13.5">
      <c r="A34" s="115" t="s">
        <v>616</v>
      </c>
    </row>
    <row r="35" ht="13.5">
      <c r="A35" s="115" t="s">
        <v>617</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4" ht="15" customHeight="1"/>
    <row r="65" ht="15" customHeight="1"/>
  </sheetData>
  <sheetProtection/>
  <mergeCells count="8">
    <mergeCell ref="A25:A27"/>
    <mergeCell ref="A28:A29"/>
    <mergeCell ref="A4:A6"/>
    <mergeCell ref="A7:A9"/>
    <mergeCell ref="A11:A13"/>
    <mergeCell ref="A14:A16"/>
    <mergeCell ref="A18:A20"/>
    <mergeCell ref="A21:A2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L1" sqref="L1"/>
    </sheetView>
  </sheetViews>
  <sheetFormatPr defaultColWidth="9.140625" defaultRowHeig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D11"/>
  <sheetViews>
    <sheetView zoomScalePageLayoutView="0" workbookViewId="0" topLeftCell="A1">
      <selection activeCell="F15" sqref="F15"/>
    </sheetView>
  </sheetViews>
  <sheetFormatPr defaultColWidth="9.140625" defaultRowHeight="15"/>
  <cols>
    <col min="1" max="1" width="43.140625" style="0" bestFit="1" customWidth="1"/>
    <col min="2" max="2" width="11.00390625" style="0" bestFit="1" customWidth="1"/>
    <col min="3" max="3" width="21.7109375" style="0" bestFit="1" customWidth="1"/>
    <col min="4" max="4" width="12.7109375" style="0" customWidth="1"/>
    <col min="5" max="5" width="9.140625" style="0" customWidth="1"/>
    <col min="6" max="6" width="14.00390625" style="0" customWidth="1"/>
    <col min="7" max="7" width="20.57421875" style="0" customWidth="1"/>
    <col min="8" max="8" width="0" style="0" hidden="1" customWidth="1"/>
    <col min="9" max="9" width="15.57421875" style="0" customWidth="1"/>
    <col min="11" max="11" width="12.7109375" style="0" customWidth="1"/>
  </cols>
  <sheetData>
    <row r="1" spans="1:4" ht="14.25">
      <c r="A1" s="8" t="s">
        <v>166</v>
      </c>
      <c r="B1" s="6"/>
      <c r="C1" s="6"/>
      <c r="D1" s="6"/>
    </row>
    <row r="2" spans="1:4" ht="14.25">
      <c r="A2" s="7" t="s">
        <v>167</v>
      </c>
      <c r="B2" s="9" t="s">
        <v>168</v>
      </c>
      <c r="C2" s="7"/>
      <c r="D2" s="7"/>
    </row>
    <row r="3" spans="1:4" ht="14.25">
      <c r="A3" s="7" t="s">
        <v>169</v>
      </c>
      <c r="B3" s="9" t="s">
        <v>170</v>
      </c>
      <c r="C3" s="7" t="s">
        <v>171</v>
      </c>
      <c r="D3" s="9" t="s">
        <v>172</v>
      </c>
    </row>
    <row r="4" spans="1:4" ht="14.25">
      <c r="A4" s="7" t="s">
        <v>173</v>
      </c>
      <c r="B4" s="9" t="s">
        <v>174</v>
      </c>
      <c r="C4" s="7" t="s">
        <v>175</v>
      </c>
      <c r="D4" s="9" t="s">
        <v>176</v>
      </c>
    </row>
    <row r="5" spans="1:4" ht="14.25">
      <c r="A5" s="7" t="s">
        <v>177</v>
      </c>
      <c r="B5" s="9" t="s">
        <v>178</v>
      </c>
      <c r="C5" s="7" t="s">
        <v>179</v>
      </c>
      <c r="D5" s="9" t="s">
        <v>180</v>
      </c>
    </row>
    <row r="6" spans="1:4" ht="14.25">
      <c r="A6" s="7" t="s">
        <v>181</v>
      </c>
      <c r="B6" s="9" t="s">
        <v>182</v>
      </c>
      <c r="C6" s="7" t="s">
        <v>183</v>
      </c>
      <c r="D6" s="9" t="s">
        <v>184</v>
      </c>
    </row>
    <row r="7" spans="1:4" ht="14.25">
      <c r="A7" s="7" t="s">
        <v>185</v>
      </c>
      <c r="B7" s="9" t="s">
        <v>186</v>
      </c>
      <c r="C7" s="7" t="s">
        <v>187</v>
      </c>
      <c r="D7" s="9" t="s">
        <v>188</v>
      </c>
    </row>
    <row r="8" spans="1:4" ht="14.25">
      <c r="A8" s="7" t="s">
        <v>189</v>
      </c>
      <c r="B8" s="9" t="s">
        <v>190</v>
      </c>
      <c r="C8" s="7" t="s">
        <v>191</v>
      </c>
      <c r="D8" s="9" t="s">
        <v>192</v>
      </c>
    </row>
    <row r="9" spans="1:4" ht="14.25">
      <c r="A9" s="7" t="s">
        <v>193</v>
      </c>
      <c r="B9" s="9" t="s">
        <v>194</v>
      </c>
      <c r="C9" s="7" t="s">
        <v>195</v>
      </c>
      <c r="D9" s="9" t="s">
        <v>196</v>
      </c>
    </row>
    <row r="10" spans="1:4" ht="14.25">
      <c r="A10" s="7" t="s">
        <v>197</v>
      </c>
      <c r="B10" s="9" t="s">
        <v>198</v>
      </c>
      <c r="C10" s="10" t="s">
        <v>199</v>
      </c>
      <c r="D10" s="119" t="s">
        <v>289</v>
      </c>
    </row>
    <row r="11" spans="3:4" ht="14.25">
      <c r="C11" s="10" t="s">
        <v>200</v>
      </c>
      <c r="D11" s="118" t="s">
        <v>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 Nguyen</dc:creator>
  <cp:keywords/>
  <dc:description/>
  <cp:lastModifiedBy>DELL</cp:lastModifiedBy>
  <dcterms:created xsi:type="dcterms:W3CDTF">2018-08-01T09:23:50Z</dcterms:created>
  <dcterms:modified xsi:type="dcterms:W3CDTF">2023-11-17T03:17:36Z</dcterms:modified>
  <cp:category/>
  <cp:version/>
  <cp:contentType/>
  <cp:contentStatus/>
</cp:coreProperties>
</file>